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895" activeTab="1"/>
  </bookViews>
  <sheets>
    <sheet name="協会" sheetId="1" r:id="rId1"/>
    <sheet name="センター" sheetId="2" r:id="rId2"/>
    <sheet name="Sheet2" sheetId="3" r:id="rId3"/>
    <sheet name="Sheet3" sheetId="4" r:id="rId4"/>
  </sheets>
  <definedNames>
    <definedName name="_xlnm.Print_Area" localSheetId="1">'センター'!$A$1:$M$73</definedName>
    <definedName name="_xlnm.Print_Area" localSheetId="0">'協会'!$A$1:$H$116</definedName>
  </definedNames>
  <calcPr fullCalcOnLoad="1"/>
</workbook>
</file>

<file path=xl/sharedStrings.xml><?xml version="1.0" encoding="utf-8"?>
<sst xmlns="http://schemas.openxmlformats.org/spreadsheetml/2006/main" count="510" uniqueCount="321">
  <si>
    <t>理事会</t>
  </si>
  <si>
    <t>５月</t>
  </si>
  <si>
    <t>評議員会</t>
  </si>
  <si>
    <t>６月</t>
  </si>
  <si>
    <t>定期会員総会</t>
  </si>
  <si>
    <t>７月</t>
  </si>
  <si>
    <t>ボランティアと利用者交流会</t>
  </si>
  <si>
    <t>出会いと語らいの集い</t>
  </si>
  <si>
    <t>８月</t>
  </si>
  <si>
    <t>９月</t>
  </si>
  <si>
    <t>１０月</t>
  </si>
  <si>
    <t>１１月</t>
  </si>
  <si>
    <t>三療研修会</t>
  </si>
  <si>
    <t>１２月</t>
  </si>
  <si>
    <t>障害者週間</t>
  </si>
  <si>
    <t>３月</t>
  </si>
  <si>
    <t>県総合運動公園陸上競技場</t>
  </si>
  <si>
    <t>東富山温水プール</t>
  </si>
  <si>
    <t>月</t>
  </si>
  <si>
    <t>事業名</t>
  </si>
  <si>
    <t>実施日</t>
  </si>
  <si>
    <t>人数</t>
  </si>
  <si>
    <t>宿泊研修</t>
  </si>
  <si>
    <t>　　　　　家族激励大会</t>
  </si>
  <si>
    <t>　　　　　研修会</t>
  </si>
  <si>
    <t>　　　　　代表者会議</t>
  </si>
  <si>
    <t>事業名</t>
  </si>
  <si>
    <t>場所</t>
  </si>
  <si>
    <t>備考</t>
  </si>
  <si>
    <t>点訳奉仕員養成・研修事業</t>
  </si>
  <si>
    <t>朗読奉仕員養成・研修事業</t>
  </si>
  <si>
    <t>外出介護サービス指定事業者情報提供事業</t>
  </si>
  <si>
    <t>生活訓練事業</t>
  </si>
  <si>
    <t>　　ｺﾐｭﾆｹｰｼｮﾝ･情報機器研修会開催事業</t>
  </si>
  <si>
    <t>　　家庭生活支援事業</t>
  </si>
  <si>
    <t>　　社会生活支援事業</t>
  </si>
  <si>
    <t>センター等</t>
  </si>
  <si>
    <t>ＩＴ推進員派遣事業</t>
  </si>
  <si>
    <t>三療部会</t>
  </si>
  <si>
    <t>センター他</t>
  </si>
  <si>
    <t>県内派遣</t>
  </si>
  <si>
    <t>利用者</t>
  </si>
  <si>
    <t>点字図書館・公共図書館等</t>
  </si>
  <si>
    <t>点字図書</t>
  </si>
  <si>
    <t>合計</t>
  </si>
  <si>
    <t>タイトル数</t>
  </si>
  <si>
    <t>冊巻数</t>
  </si>
  <si>
    <t>　１　実施概要</t>
  </si>
  <si>
    <t>　　（１）蔵書の充実と利用者の拡大</t>
  </si>
  <si>
    <t>文化祭や激励大会をはじめ、各事業への協力と推進に努めた。</t>
  </si>
  <si>
    <t>比較増減</t>
  </si>
  <si>
    <t>点字</t>
  </si>
  <si>
    <t>図書</t>
  </si>
  <si>
    <t>雑誌</t>
  </si>
  <si>
    <t>年度</t>
  </si>
  <si>
    <t>件数</t>
  </si>
  <si>
    <t>協会事業</t>
  </si>
  <si>
    <t>　　（１）社会参加促進事業の展開</t>
  </si>
  <si>
    <t>　また、図書館ネットワークにより図書の製作が重複しないよう調整し、利用者のニーズに</t>
  </si>
  <si>
    <t>応えるよう努めた。</t>
  </si>
  <si>
    <t>テープ</t>
  </si>
  <si>
    <t>センター</t>
  </si>
  <si>
    <t>　　　　　グランドソフトボール</t>
  </si>
  <si>
    <t>　　　　　サウンドテーブルテニス</t>
  </si>
  <si>
    <t>センター</t>
  </si>
  <si>
    <t>センター</t>
  </si>
  <si>
    <t>センター</t>
  </si>
  <si>
    <t>（１）月別事業</t>
  </si>
  <si>
    <t>　　　　　青年部協議会</t>
  </si>
  <si>
    <t>　　　　　女性部協議会</t>
  </si>
  <si>
    <t>県総合運動公園</t>
  </si>
  <si>
    <t>除籍</t>
  </si>
  <si>
    <t>中部ﾌﾞﾛｯｸ点字図書館研修会</t>
  </si>
  <si>
    <t>（雑誌：広報を除く）</t>
  </si>
  <si>
    <t>県総合体育センター</t>
  </si>
  <si>
    <t>４月</t>
  </si>
  <si>
    <t>日盲連評議員会</t>
  </si>
  <si>
    <t>利用者（実人数）</t>
  </si>
  <si>
    <t>利用者（延人数）</t>
  </si>
  <si>
    <t>延患者数</t>
  </si>
  <si>
    <t>センター事業（点字図書館・盲人ホーム）</t>
  </si>
  <si>
    <t>　１　点字図書館</t>
  </si>
  <si>
    <t>　　（２）協会事業への協力</t>
  </si>
  <si>
    <t>　２　盲人ホーム</t>
  </si>
  <si>
    <t>　３　会議・研修会等への出席状況</t>
  </si>
  <si>
    <t>漢点字</t>
  </si>
  <si>
    <t>東京都</t>
  </si>
  <si>
    <t>　　（１）研修会</t>
  </si>
  <si>
    <t>　　（２）施術</t>
  </si>
  <si>
    <t>月日</t>
  </si>
  <si>
    <t>富山県身体障害者団体協議会役員会</t>
  </si>
  <si>
    <t>サンシップとやま</t>
  </si>
  <si>
    <t>富山県障害者社会参加推進協議会会議</t>
  </si>
  <si>
    <t>サンシップとやま</t>
  </si>
  <si>
    <t>１</t>
  </si>
  <si>
    <t>県社協評議員会</t>
  </si>
  <si>
    <t>社会福祉施設・団体（正副会長）連絡会議</t>
  </si>
  <si>
    <t>高志会館</t>
  </si>
  <si>
    <t>合計</t>
  </si>
  <si>
    <t>その他</t>
  </si>
  <si>
    <t>データダウン実利用者</t>
  </si>
  <si>
    <t>北信越会長連絡会議</t>
  </si>
  <si>
    <t>1</t>
  </si>
  <si>
    <t>県庁</t>
  </si>
  <si>
    <t>センタークリーン作戦</t>
  </si>
  <si>
    <t>センター</t>
  </si>
  <si>
    <t>約４０</t>
  </si>
  <si>
    <t>石川県</t>
  </si>
  <si>
    <t>県民福祉推進会議</t>
  </si>
  <si>
    <t>１</t>
  </si>
  <si>
    <t>中部ﾌﾞﾛｯｸ点字図書館館長会議</t>
  </si>
  <si>
    <t>愛知県</t>
  </si>
  <si>
    <t>データダウンタイトル数</t>
  </si>
  <si>
    <t>人数等</t>
  </si>
  <si>
    <t>　　　　　歩行訓練</t>
  </si>
  <si>
    <t>南部中学校・センター</t>
  </si>
  <si>
    <t>結婚相談室</t>
  </si>
  <si>
    <t>意見交換会</t>
  </si>
  <si>
    <t>１</t>
  </si>
  <si>
    <t>４</t>
  </si>
  <si>
    <t>　２　各種事業、研修会、会議等</t>
  </si>
  <si>
    <t>（２）研修会、講習会等</t>
  </si>
  <si>
    <t>サンシップとやま、富山駅周辺等</t>
  </si>
  <si>
    <t>同行援護従業者養成研修会（一般課程）</t>
  </si>
  <si>
    <t>同行援護従業者養成研修会（応用課程）</t>
  </si>
  <si>
    <t>（３）通年事業</t>
  </si>
  <si>
    <t>（４）関連機関会議への出席</t>
  </si>
  <si>
    <t>　　（２）同行援護従業者養成研修会の開催</t>
  </si>
  <si>
    <t>１７（日）</t>
  </si>
  <si>
    <t>ＯＫ</t>
  </si>
  <si>
    <t>２３（日）</t>
  </si>
  <si>
    <t>５（土）・６（日）</t>
  </si>
  <si>
    <t>４（日）</t>
  </si>
  <si>
    <t>（第１５回全国障害者スポーツ大会）</t>
  </si>
  <si>
    <t>２５（日）</t>
  </si>
  <si>
    <t>新潟県</t>
  </si>
  <si>
    <t>１５（日）</t>
  </si>
  <si>
    <t>北信越ブロック大会</t>
  </si>
  <si>
    <t>４回</t>
  </si>
  <si>
    <t>平成２７年度</t>
  </si>
  <si>
    <t>ＯＫ</t>
  </si>
  <si>
    <t>６月２日</t>
  </si>
  <si>
    <t>月日</t>
  </si>
  <si>
    <t>③</t>
  </si>
  <si>
    <t>マルチメディアデイジー</t>
  </si>
  <si>
    <t>①</t>
  </si>
  <si>
    <t>②</t>
  </si>
  <si>
    <t>④</t>
  </si>
  <si>
    <t>全視情協大会</t>
  </si>
  <si>
    <t>　ボランティアの技術の向上と増員･書庫の整理を行い、蔵書の充実を図った。</t>
  </si>
  <si>
    <t>富山県障害者施策推進協議会</t>
  </si>
  <si>
    <t>（第１６回富山県障害者スポーツ大会～水泳競技）</t>
  </si>
  <si>
    <t>１４（土）</t>
  </si>
  <si>
    <t>長野県</t>
  </si>
  <si>
    <t>１４（土）・１５（日）</t>
  </si>
  <si>
    <t>ＯＫ</t>
  </si>
  <si>
    <t>（第１６回富山県障害者スポーツ大会～陸上競技）</t>
  </si>
  <si>
    <t>２９（日）</t>
  </si>
  <si>
    <t>２９（日）</t>
  </si>
  <si>
    <t>１３　監事１</t>
  </si>
  <si>
    <t>第６９回全国盲人福祉大会</t>
  </si>
  <si>
    <t>青森県</t>
  </si>
  <si>
    <t>２０（金）～２２（日）</t>
  </si>
  <si>
    <t>１２（日）</t>
  </si>
  <si>
    <t>支部長会</t>
  </si>
  <si>
    <r>
      <t>７４　　　　　(</t>
    </r>
    <r>
      <rPr>
        <sz val="10"/>
        <rFont val="ＭＳ Ｐゴシック"/>
        <family val="3"/>
      </rPr>
      <t>委任状７３)</t>
    </r>
  </si>
  <si>
    <t>利用者４７</t>
  </si>
  <si>
    <t>付添、ﾎﾞﾗﾝﾃｨｱ６７</t>
  </si>
  <si>
    <t>ＯＫ</t>
  </si>
  <si>
    <t>２１（日）～２３（火）</t>
  </si>
  <si>
    <t>第６２回全国盲女性研修大会</t>
  </si>
  <si>
    <t>福岡市</t>
  </si>
  <si>
    <t>第６５回点字競技会・第１７回パソコン競技会</t>
  </si>
  <si>
    <t>点字１６</t>
  </si>
  <si>
    <t>ﾊﾟｿｺﾝ７</t>
  </si>
  <si>
    <t>（午後　アイフォン体験会）</t>
  </si>
  <si>
    <t>３（土）・４（日）</t>
  </si>
  <si>
    <t>第６２回全国盲青年研修大会</t>
  </si>
  <si>
    <t>千葉県</t>
  </si>
  <si>
    <t>６（火）・７（水）</t>
  </si>
  <si>
    <t>富山県</t>
  </si>
  <si>
    <t>１９（日）</t>
  </si>
  <si>
    <t>タンデム自転車講習会</t>
  </si>
  <si>
    <t>センター、周辺道路、駐車場</t>
  </si>
  <si>
    <t>２４（日）</t>
  </si>
  <si>
    <t>イベントコース</t>
  </si>
  <si>
    <t>１０（土）・１１（日）</t>
  </si>
  <si>
    <t>立山国際ホテル</t>
  </si>
  <si>
    <t>（第１６回富山県障害者スポーツ大会～フライングディスク競技）</t>
  </si>
  <si>
    <t>２（日）</t>
  </si>
  <si>
    <t>第４０回視覚障害者文化祭・福祉機器展</t>
  </si>
  <si>
    <t>会員８５</t>
  </si>
  <si>
    <t>ﾎﾞﾗﾝﾃｨｱ４５</t>
  </si>
  <si>
    <t>２２（土）～２４（月）</t>
  </si>
  <si>
    <t>岩手県</t>
  </si>
  <si>
    <t>第４２回視覚障害者球技大会</t>
  </si>
  <si>
    <t>第２５回北信越サウンドテーブルテニス大会</t>
  </si>
  <si>
    <t>１２（土）</t>
  </si>
  <si>
    <t>（第１６回富山県障害者スポーツ大会～卓球競技）</t>
  </si>
  <si>
    <t>１３（日）</t>
  </si>
  <si>
    <t>２６（土）・２７（日）</t>
  </si>
  <si>
    <t>２３（水）</t>
  </si>
  <si>
    <t>センター</t>
  </si>
  <si>
    <t>センター</t>
  </si>
  <si>
    <t>１２　監事１</t>
  </si>
  <si>
    <t>３（土）～９（金）</t>
  </si>
  <si>
    <t>キャンペーン　２（金）</t>
  </si>
  <si>
    <t>２６（日）</t>
  </si>
  <si>
    <t>２３（木）</t>
  </si>
  <si>
    <t>評議員選任委員会</t>
  </si>
  <si>
    <t>会報「ゆきしろ」第７４号発刊</t>
  </si>
  <si>
    <t>２９（土）</t>
  </si>
  <si>
    <t>受講者なし</t>
  </si>
  <si>
    <t>修了２人</t>
  </si>
  <si>
    <t>月曜日２６回</t>
  </si>
  <si>
    <t>更生相談会</t>
  </si>
  <si>
    <t>平成２８年度</t>
  </si>
  <si>
    <t>平成２７年度まで</t>
  </si>
  <si>
    <t>平成２８年度除籍</t>
  </si>
  <si>
    <t>平成２８年度</t>
  </si>
  <si>
    <t>岐阜県</t>
  </si>
  <si>
    <t>９月８日・９日</t>
  </si>
  <si>
    <t>福井県</t>
  </si>
  <si>
    <t>９月２９日・３０日</t>
  </si>
  <si>
    <t>サピエ研修会</t>
  </si>
  <si>
    <t>１０月１９日～２１日</t>
  </si>
  <si>
    <t>熊本県</t>
  </si>
  <si>
    <t>２月２０日</t>
  </si>
  <si>
    <t>中部ﾌﾞﾛｯｸ点字図書館役員会</t>
  </si>
  <si>
    <t>１１月２４日・２５日</t>
  </si>
  <si>
    <t>３月１７日</t>
  </si>
  <si>
    <t>テキストデイジー研修会</t>
  </si>
  <si>
    <t>大阪府</t>
  </si>
  <si>
    <t>　　（４）福祉サービスにおける地域格差是正と支部活動支援</t>
  </si>
  <si>
    <t>　　（５）視覚障害者福祉の増進と啓発活動</t>
  </si>
  <si>
    <t>　　（７）福祉機器・日常生活用具の相談・紹介・展示</t>
  </si>
  <si>
    <t>　　（８）会費の増収と支出の削減</t>
  </si>
  <si>
    <t>平成２８年度事業報告書</t>
  </si>
  <si>
    <t>４６</t>
  </si>
  <si>
    <t>１８</t>
  </si>
  <si>
    <t>２件</t>
  </si>
  <si>
    <t>延１０２</t>
  </si>
  <si>
    <t>延１，７０３</t>
  </si>
  <si>
    <t>延３５</t>
  </si>
  <si>
    <t>延５５</t>
  </si>
  <si>
    <t>青森県他</t>
  </si>
  <si>
    <t>ＯＫ</t>
  </si>
  <si>
    <t>５月２６日</t>
  </si>
  <si>
    <t>６月３日</t>
  </si>
  <si>
    <t>６月８日</t>
  </si>
  <si>
    <t>７月１２日</t>
  </si>
  <si>
    <t>１１月２４日</t>
  </si>
  <si>
    <t>２月２１日</t>
  </si>
  <si>
    <t>虐待防止ネットワーク協議会</t>
  </si>
  <si>
    <t>３月２３日</t>
  </si>
  <si>
    <t>１２月１６日</t>
  </si>
  <si>
    <t>虐待防止研修会</t>
  </si>
  <si>
    <t>ボルファートとやま</t>
  </si>
  <si>
    <t>１</t>
  </si>
  <si>
    <t>１０月２０日</t>
  </si>
  <si>
    <t>社会福祉審議会</t>
  </si>
  <si>
    <t>１１月２１日</t>
  </si>
  <si>
    <t>５０５名</t>
  </si>
  <si>
    <t>１８８館</t>
  </si>
  <si>
    <t>デイジー</t>
  </si>
  <si>
    <t>ﾃﾞｲｼﾞｰ・ﾏﾙﾁﾒﾃﾞｨｱﾃﾞｲｼﾞｰ</t>
  </si>
  <si>
    <t>デイジー</t>
  </si>
  <si>
    <t>ＯＫ</t>
  </si>
  <si>
    <t>ＯＫ</t>
  </si>
  <si>
    <t>・継続して来院する患者さんの高齢化により減少した。</t>
  </si>
  <si>
    <t>ＯＫ</t>
  </si>
  <si>
    <t>デイジー</t>
  </si>
  <si>
    <t>　　（７）サピエ利用状況（県内の利用者）</t>
  </si>
  <si>
    <t>　　（３）利用登録者数</t>
  </si>
  <si>
    <t>　　（４）収蔵冊巻数</t>
  </si>
  <si>
    <t>　　（５）利用状況</t>
  </si>
  <si>
    <t>　　（６）サピエ登録数</t>
  </si>
  <si>
    <t>茶道、歩行訓練</t>
  </si>
  <si>
    <t>延３４７</t>
  </si>
  <si>
    <t>　別記のとおり、点訳・音訳奉仕員の養成、教室や歩行訓練等の生活訓練事業の推進に努めた。</t>
  </si>
  <si>
    <t>　県の委託を受け、県協会が同行援護従業者養成研修会を開催し、同行援護従業者の増員に努めた。県内全体として同行援護サービスは少しずつ改善が見られているが、まだ利用者のニーズに十分応えられているとは言えず、依然、市町村の格差も存在している。
　これらの問題点と共に、事業所の同行援護事業への参入について県に改善を要望した。また視覚障害者の社会参加を促進するため、国に対して同行援護従業者が運転する車での移動を認め、その移動時間を利用料金として算定できるよう要望した。　
　</t>
  </si>
  <si>
    <t>　　（３）視覚障害者活用ヘルスキーピングモデル事業の実施</t>
  </si>
  <si>
    <t>　職域拡大を目的に開始された視覚障害者活用ヘルスキーピングモデル事業は平成２７年度から県の予算が認められたもので、２８年度は県立の２施設で職員を対象に実施した。今後は実際の企業・事業所への雇用につながるものになっていかなければならない。</t>
  </si>
  <si>
    <t>　平成２７年度の「補装具費・日常生活用具研修会」の開催から、県内15市町村の日常生活用具給付の実態調査、その結果を踏まえた各自治体への要望書提出を経て、２８年度には４市に改善がみられた。４市という数字は決して多くなく、県協会と支部の連携の在り方及び今後の運動の進め方に反省点が残った。</t>
  </si>
  <si>
    <t>　支部長会を開催し、各支部と情報交換を行った。また、各支部更生相談会に会長が出席して協会事業への理解を深めてもらうとともに、各支部の現状や課題の把握に努めた。さらに県協会への要望も伺った。</t>
  </si>
  <si>
    <t>　社会福祉法等の一部を改正する法律の成立に伴い、協会の定款の改正が必要となった。そこで新定款の平成２９年４月１日施行を目指し、県協会の組織強化も踏まえた検討に取り組み、１月に変更認可を受けることができた。</t>
  </si>
  <si>
    <t>　障害者がより生活しやすくなるための意義深い条例「障害のある人の人権を尊重し県民皆が共にいきいきと輝く富山県づくり条例」が平成２８年４月１日から施行された。県協会では県や他の障害者団体と連携して「障害を理由とした差別」や「合理的な配慮」等について広く県民に周知していくための活動に取り組んだ。飲食店や宿泊施設で盲導犬の同伴を拒否される問題についても県を通して啓発の重要性を訴えた。
　</t>
  </si>
  <si>
    <t>　各支部から提出された県への要望事項を、その要旨により、「福祉制度、医療・福祉施設について」「同行援護について」「経済的自立と社会参加の支援について」「公共交通に関すること」「歩行や移動時の安全に関すること」「選挙の投票がしやすい施策について」「富山県視覚障害者福祉センターについて」「県から国へ要望していただきたいこと」に分類し、合計33項目を県厚生部障害福祉課を通して県へ要望した。</t>
  </si>
  <si>
    <t>　協会パンフレットを更新するとともに、未加入の視覚障害者に入会を勧める音声CDの製作に取り組んだ。</t>
  </si>
  <si>
    <t>⑤</t>
  </si>
  <si>
    <t>　センターの洋式トイレが増設・整備され、足腰に不安を抱く人にとっても利用しやすい環境が進んだ。</t>
  </si>
  <si>
    <t>⑥</t>
  </si>
  <si>
    <t>　センター向かい側の歩道（「まいどはやバス」停留所側）の視覚障害者誘導用ブロックが改修され、バリアフリーに向け改善が図られた。</t>
  </si>
  <si>
    <t>⑦</t>
  </si>
  <si>
    <t>　IT推進員派遣事業により、視覚障害者にとって情報の収集あるいは発信方法の一つであるパソコンの利用が新たな情報バリアとならないよう、個人指導に努めた。</t>
  </si>
  <si>
    <t>⑧</t>
  </si>
  <si>
    <t>　点字指導を中心とする高校への出前授業や体験学習への協力を行った。</t>
  </si>
  <si>
    <t>⑨</t>
  </si>
  <si>
    <t>　「障害者週間」キャラバンキャンペーンや各フォーラムを通して、心のバリアを取り除き広く障害者への理解を得られるよう啓発活動を行った。</t>
  </si>
  <si>
    <t>　　（６）視覚障害者の生活に必要な研修開催・情報提供・経験領域拡大の支援及び会員相互の親睦の推進</t>
  </si>
  <si>
    <t>　更生相談会において、「社会福祉法人制度改革に伴う定款変更について」と題し研修した。</t>
  </si>
  <si>
    <t>　宿泊研修において、大山歴史民俗研究会から講師を招き「大山地域（小見）の歴史」と題し研修した。</t>
  </si>
  <si>
    <t>　全国盲人福祉大会等への参加により経験領域の拡大を図るとともに、激励大会、文化祭等の行事を通して会員相互の親睦を図った。</t>
  </si>
  <si>
    <t>　平成２８年４月１日からタンデム自転車による公道走行が可能になったことに伴い、富山県サイクリング協会の協力を得て講習会を開催した。講習会では安全な走行に努めるための交通ルールや操作の実際について指導を受けた。また、このうち１０名の選手が「富山湾岸サイクリング２０１６」に出場した。</t>
  </si>
  <si>
    <t>　協会活動の透明化のため、ホームページの充実を図った。</t>
  </si>
  <si>
    <r>
      <t>　各種福祉機器を</t>
    </r>
    <r>
      <rPr>
        <sz val="11"/>
        <rFont val="ＭＳ Ｐゴシック"/>
        <family val="3"/>
      </rPr>
      <t>展示・整備し、見え方やニーズに応じた相談を行った。</t>
    </r>
  </si>
  <si>
    <t>　維持会費、特別会費納入の協力を求め、また、旅費・会議費等の削減に努めた。昨年度に引き続き、経営基盤の強化を図るため、チャリティバザー（そうめん、ひやむぎ等）を行った。さらに、ロビーに募金箱を設置し、「イチゴ募金」の協力を呼びかけた。　　　　　　　　　　　　　　　　　　　　　　　　　　　　　　　　　　　　　　　　　　　　　　　　　　　　　　　　　　　　　　　　　　　　　　　　　　　　　　　　　　　　　　　　　　　　　　　　　　　　　　　　　　　　　　　　　　　　　　　　　　　　　　</t>
  </si>
  <si>
    <t>災害時の対応</t>
  </si>
  <si>
    <t>　１　富山市との福祉避難所協定締結３年目における、視覚障害者の避難に適した運営マニュアルの整備</t>
  </si>
  <si>
    <t>　協定により既に確認されているマニュアルに加え、避難者受入れまでのセンターにおける具体的な流れを整理した文書及び福祉避難所運営に関する富山市との確認事項をまとめてセンター事務室に掲示した。</t>
  </si>
  <si>
    <t>　２　視覚障害者国際シンボルマークの活用、普及・啓発</t>
  </si>
  <si>
    <t>視覚障害者の安全確保にもつながる「国際シンボルマーク」について、県にその周知や災害時に身に付けた者への支援体制の構築を要望し、支援の方法も示した。また全国への普及を目指し、北信越ブロック大会において各県へ働きかけを行った。</t>
  </si>
  <si>
    <t>富山湾岸サイクリング2016</t>
  </si>
  <si>
    <t>第４３回北信越グランドソフトボール大会</t>
  </si>
  <si>
    <t>ＴＯＹＡＭＡキラリ</t>
  </si>
  <si>
    <t>３（日）</t>
  </si>
  <si>
    <t>２１（日）</t>
  </si>
  <si>
    <t>料理、体操、生花、ﾀﾞﾝｽ、ｻｳﾝﾄﾞﾃｰﾌﾞﾙﾃﾆｽ、ｸﾞﾗﾝﾄﾞｿﾌﾄﾎﾞｰﾙ、ｺｰﾗｽ、民謡、囲碁</t>
  </si>
  <si>
    <t>５（日）</t>
  </si>
  <si>
    <t>富山県</t>
  </si>
  <si>
    <t>グランドソフトボール中部決定戦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</si>
</sst>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mmm\-yyyy"/>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name val="ＭＳ Ｐゴシック"/>
      <family val="3"/>
    </font>
    <font>
      <sz val="10"/>
      <name val="ＭＳ Ｐゴシック"/>
      <family val="3"/>
    </font>
    <font>
      <b/>
      <sz val="15"/>
      <name val="ＭＳ Ｐゴシック"/>
      <family val="3"/>
    </font>
    <font>
      <sz val="18"/>
      <name val="ＭＳ Ｐゴシック"/>
      <family val="3"/>
    </font>
    <font>
      <b/>
      <sz val="11"/>
      <name val="ＭＳ Ｐゴシック"/>
      <family val="3"/>
    </font>
    <font>
      <b/>
      <sz val="13"/>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204">
    <xf numFmtId="0" fontId="0" fillId="0" borderId="0" xfId="0" applyAlignment="1">
      <alignment/>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center" vertical="center" shrinkToFit="1"/>
    </xf>
    <xf numFmtId="38" fontId="5" fillId="0" borderId="15" xfId="49" applyFont="1" applyBorder="1" applyAlignment="1">
      <alignment horizontal="right" vertical="center" shrinkToFit="1"/>
    </xf>
    <xf numFmtId="38" fontId="5" fillId="0" borderId="0" xfId="49" applyFont="1" applyBorder="1" applyAlignment="1">
      <alignment horizontal="right" vertical="center" shrinkToFit="1"/>
    </xf>
    <xf numFmtId="0" fontId="5" fillId="0" borderId="16" xfId="0" applyFont="1" applyBorder="1" applyAlignment="1">
      <alignment horizontal="left" vertical="center" shrinkToFit="1"/>
    </xf>
    <xf numFmtId="38" fontId="5" fillId="0" borderId="15" xfId="49"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38" fontId="5" fillId="0" borderId="15" xfId="49" applyFont="1" applyBorder="1" applyAlignment="1">
      <alignment vertical="center" shrinkToFit="1"/>
    </xf>
    <xf numFmtId="0" fontId="5" fillId="0" borderId="11" xfId="0" applyFont="1" applyBorder="1" applyAlignment="1">
      <alignment vertical="center" shrinkToFit="1"/>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0" borderId="19" xfId="0" applyFont="1" applyBorder="1" applyAlignment="1">
      <alignment horizontal="center" vertical="center" shrinkToFit="1"/>
    </xf>
    <xf numFmtId="0" fontId="5" fillId="0" borderId="15" xfId="0" applyFont="1" applyBorder="1" applyAlignment="1">
      <alignment vertical="center" shrinkToFit="1"/>
    </xf>
    <xf numFmtId="0" fontId="5" fillId="0" borderId="20" xfId="0" applyFont="1" applyBorder="1" applyAlignment="1">
      <alignment horizontal="center" vertical="center" shrinkToFit="1"/>
    </xf>
    <xf numFmtId="0" fontId="5" fillId="0" borderId="17" xfId="0" applyFont="1" applyBorder="1" applyAlignment="1">
      <alignment vertical="center" shrinkToFit="1"/>
    </xf>
    <xf numFmtId="0" fontId="5" fillId="0" borderId="0" xfId="0" applyFont="1" applyBorder="1" applyAlignment="1">
      <alignment horizontal="center" vertical="center" shrinkToFit="1"/>
    </xf>
    <xf numFmtId="49" fontId="5" fillId="0" borderId="15" xfId="0" applyNumberFormat="1" applyFont="1" applyBorder="1" applyAlignment="1">
      <alignment horizontal="center" vertical="center" shrinkToFit="1"/>
    </xf>
    <xf numFmtId="0" fontId="5" fillId="0" borderId="21" xfId="0" applyFont="1" applyBorder="1" applyAlignment="1">
      <alignment horizontal="left" vertical="center" shrinkToFit="1"/>
    </xf>
    <xf numFmtId="0" fontId="5" fillId="0" borderId="15" xfId="0" applyFont="1" applyBorder="1" applyAlignment="1">
      <alignment horizontal="center" vertical="center" wrapText="1" shrinkToFit="1"/>
    </xf>
    <xf numFmtId="0" fontId="5" fillId="33" borderId="15" xfId="0" applyFont="1" applyFill="1" applyBorder="1" applyAlignment="1">
      <alignment horizontal="center" vertical="center" shrinkToFit="1"/>
    </xf>
    <xf numFmtId="0" fontId="5" fillId="33" borderId="15" xfId="0" applyFont="1" applyFill="1" applyBorder="1" applyAlignment="1">
      <alignment vertical="center" shrinkToFit="1"/>
    </xf>
    <xf numFmtId="0" fontId="5" fillId="33" borderId="20" xfId="0" applyFont="1" applyFill="1" applyBorder="1" applyAlignment="1">
      <alignment horizontal="center" vertical="top" shrinkToFit="1"/>
    </xf>
    <xf numFmtId="0" fontId="5" fillId="33" borderId="20"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20" xfId="0" applyFont="1" applyFill="1" applyBorder="1" applyAlignment="1">
      <alignment vertical="center" shrinkToFit="1"/>
    </xf>
    <xf numFmtId="0" fontId="5" fillId="33" borderId="18" xfId="0" applyFont="1" applyFill="1" applyBorder="1" applyAlignment="1">
      <alignment vertical="center" shrinkToFit="1"/>
    </xf>
    <xf numFmtId="0" fontId="5" fillId="33" borderId="17" xfId="0" applyFont="1" applyFill="1" applyBorder="1" applyAlignment="1">
      <alignment horizontal="center" vertical="center" shrinkToFit="1"/>
    </xf>
    <xf numFmtId="49" fontId="5" fillId="33" borderId="15" xfId="0" applyNumberFormat="1" applyFont="1" applyFill="1" applyBorder="1" applyAlignment="1">
      <alignment horizontal="center" vertical="center" shrinkToFit="1"/>
    </xf>
    <xf numFmtId="0" fontId="4" fillId="0" borderId="0" xfId="0" applyFont="1" applyAlignment="1">
      <alignment horizontal="left" vertical="center" shrinkToFit="1"/>
    </xf>
    <xf numFmtId="0" fontId="5" fillId="0" borderId="17" xfId="0" applyFont="1" applyBorder="1" applyAlignment="1">
      <alignment horizontal="left" vertical="center" shrinkToFit="1"/>
    </xf>
    <xf numFmtId="38" fontId="5" fillId="0" borderId="15" xfId="49" applyFont="1" applyFill="1" applyBorder="1" applyAlignment="1">
      <alignment horizontal="right" vertical="center" shrinkToFit="1"/>
    </xf>
    <xf numFmtId="0" fontId="5" fillId="0" borderId="0" xfId="0" applyFont="1" applyFill="1" applyAlignment="1">
      <alignment vertical="center" shrinkToFit="1"/>
    </xf>
    <xf numFmtId="177" fontId="5" fillId="0" borderId="0" xfId="0" applyNumberFormat="1" applyFont="1" applyFill="1" applyBorder="1" applyAlignment="1">
      <alignment horizontal="center" vertical="center" shrinkToFit="1"/>
    </xf>
    <xf numFmtId="0" fontId="5" fillId="0" borderId="18" xfId="0" applyFont="1" applyFill="1" applyBorder="1" applyAlignment="1">
      <alignment vertical="center" shrinkToFit="1"/>
    </xf>
    <xf numFmtId="0" fontId="5" fillId="0" borderId="18"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8" xfId="0" applyFont="1" applyBorder="1" applyAlignment="1">
      <alignment vertical="center" shrinkToFit="1"/>
    </xf>
    <xf numFmtId="0" fontId="5" fillId="0" borderId="21" xfId="0" applyFont="1" applyBorder="1" applyAlignment="1">
      <alignment vertical="center" shrinkToFit="1"/>
    </xf>
    <xf numFmtId="49" fontId="5" fillId="0" borderId="15" xfId="0" applyNumberFormat="1" applyFont="1" applyFill="1" applyBorder="1" applyAlignment="1">
      <alignment horizontal="center" vertical="center" shrinkToFit="1"/>
    </xf>
    <xf numFmtId="176" fontId="5" fillId="34" borderId="15" xfId="49" applyNumberFormat="1" applyFont="1" applyFill="1" applyBorder="1" applyAlignment="1">
      <alignment vertical="center" shrinkToFit="1"/>
    </xf>
    <xf numFmtId="176" fontId="5" fillId="34" borderId="15" xfId="49" applyNumberFormat="1" applyFont="1" applyFill="1" applyBorder="1" applyAlignment="1">
      <alignment horizontal="right" vertical="center" shrinkToFit="1"/>
    </xf>
    <xf numFmtId="0" fontId="5" fillId="0" borderId="17"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9" fillId="0" borderId="0" xfId="0" applyFont="1" applyAlignment="1">
      <alignment horizontal="left" vertical="center" shrinkToFit="1"/>
    </xf>
    <xf numFmtId="0" fontId="5" fillId="0" borderId="20" xfId="0" applyFont="1" applyFill="1" applyBorder="1" applyAlignment="1">
      <alignment horizontal="center" vertical="center" shrinkToFit="1"/>
    </xf>
    <xf numFmtId="0" fontId="5" fillId="33" borderId="18" xfId="0" applyFont="1" applyFill="1" applyBorder="1" applyAlignment="1">
      <alignment horizontal="center" vertical="top" shrinkToFit="1"/>
    </xf>
    <xf numFmtId="0" fontId="5" fillId="34" borderId="17" xfId="0" applyFont="1" applyFill="1" applyBorder="1" applyAlignment="1">
      <alignment horizontal="center" vertical="center" shrinkToFit="1"/>
    </xf>
    <xf numFmtId="0" fontId="5" fillId="0" borderId="12" xfId="0" applyFont="1" applyBorder="1" applyAlignment="1">
      <alignment vertical="center" shrinkToFit="1"/>
    </xf>
    <xf numFmtId="0" fontId="5" fillId="0" borderId="22" xfId="0" applyFont="1" applyBorder="1" applyAlignment="1">
      <alignment vertical="center" shrinkToFit="1"/>
    </xf>
    <xf numFmtId="0" fontId="5" fillId="0" borderId="12"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12" xfId="0" applyFont="1" applyFill="1" applyBorder="1" applyAlignment="1">
      <alignment vertical="center" shrinkToFit="1"/>
    </xf>
    <xf numFmtId="0" fontId="5" fillId="0" borderId="22" xfId="0" applyFont="1" applyFill="1" applyBorder="1" applyAlignment="1">
      <alignment vertical="center" shrinkToFit="1"/>
    </xf>
    <xf numFmtId="0" fontId="5" fillId="0" borderId="0" xfId="0" applyFont="1" applyFill="1" applyAlignment="1">
      <alignment horizontal="left" vertical="center" shrinkToFit="1"/>
    </xf>
    <xf numFmtId="176" fontId="5" fillId="0" borderId="15" xfId="49" applyNumberFormat="1" applyFont="1" applyFill="1" applyBorder="1" applyAlignment="1">
      <alignment vertical="center" shrinkToFit="1"/>
    </xf>
    <xf numFmtId="176" fontId="5" fillId="0" borderId="15" xfId="49" applyNumberFormat="1" applyFont="1" applyFill="1" applyBorder="1" applyAlignment="1">
      <alignment horizontal="center" vertical="center" shrinkToFit="1"/>
    </xf>
    <xf numFmtId="38" fontId="5" fillId="0" borderId="15" xfId="49" applyFont="1" applyFill="1" applyBorder="1" applyAlignment="1">
      <alignment vertical="center" shrinkToFit="1"/>
    </xf>
    <xf numFmtId="0" fontId="5" fillId="0" borderId="12"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6" fillId="0" borderId="15" xfId="0" applyFont="1" applyBorder="1" applyAlignment="1">
      <alignment vertical="center" wrapText="1"/>
    </xf>
    <xf numFmtId="49" fontId="5" fillId="0" borderId="11" xfId="0" applyNumberFormat="1" applyFont="1" applyFill="1" applyBorder="1" applyAlignment="1">
      <alignment horizontal="center" vertical="center" shrinkToFit="1"/>
    </xf>
    <xf numFmtId="0" fontId="5" fillId="0" borderId="11" xfId="0" applyFont="1" applyFill="1" applyBorder="1" applyAlignment="1">
      <alignment horizontal="left" vertical="center" shrinkToFit="1"/>
    </xf>
    <xf numFmtId="49" fontId="5" fillId="0" borderId="21" xfId="0" applyNumberFormat="1" applyFont="1" applyFill="1" applyBorder="1" applyAlignment="1">
      <alignment horizontal="center" vertical="center" shrinkToFit="1"/>
    </xf>
    <xf numFmtId="0" fontId="5" fillId="0" borderId="21"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0" fillId="0" borderId="0" xfId="0" applyFont="1" applyAlignment="1">
      <alignment horizontal="right" vertical="top" shrinkToFit="1"/>
    </xf>
    <xf numFmtId="0" fontId="0" fillId="0" borderId="0" xfId="0" applyFont="1" applyAlignment="1">
      <alignment horizontal="left" vertical="center" shrinkToFit="1"/>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0" xfId="0"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horizontal="center" vertical="center" wrapText="1" shrinkToFit="1"/>
    </xf>
    <xf numFmtId="0" fontId="0" fillId="0" borderId="0" xfId="0" applyFont="1" applyAlignment="1">
      <alignment horizontal="left"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Alignment="1">
      <alignment horizontal="left" vertical="center" wrapText="1" shrinkToFit="1"/>
    </xf>
    <xf numFmtId="0" fontId="0" fillId="0" borderId="0" xfId="0" applyFont="1" applyAlignment="1">
      <alignment horizontal="left" shrinkToFit="1"/>
    </xf>
    <xf numFmtId="0" fontId="0" fillId="0" borderId="0" xfId="0" applyFont="1" applyAlignment="1">
      <alignment shrinkToFit="1"/>
    </xf>
    <xf numFmtId="0" fontId="5" fillId="0" borderId="12" xfId="0" applyFont="1" applyBorder="1" applyAlignment="1">
      <alignment vertical="center" shrinkToFit="1"/>
    </xf>
    <xf numFmtId="0" fontId="5" fillId="0" borderId="22" xfId="0" applyFont="1" applyBorder="1" applyAlignment="1">
      <alignment vertical="center" shrinkToFit="1"/>
    </xf>
    <xf numFmtId="0" fontId="5" fillId="0" borderId="12"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12" xfId="0" applyFont="1" applyFill="1" applyBorder="1" applyAlignment="1">
      <alignment vertical="center" shrinkToFit="1"/>
    </xf>
    <xf numFmtId="0" fontId="5" fillId="0" borderId="22" xfId="0" applyFont="1" applyFill="1" applyBorder="1" applyAlignment="1">
      <alignment vertical="center" shrinkToFit="1"/>
    </xf>
    <xf numFmtId="0" fontId="5" fillId="0" borderId="12" xfId="0" applyFont="1" applyBorder="1" applyAlignment="1">
      <alignment horizontal="center" vertical="center" shrinkToFit="1"/>
    </xf>
    <xf numFmtId="0" fontId="5" fillId="0" borderId="22" xfId="0" applyFont="1" applyBorder="1" applyAlignment="1">
      <alignment horizontal="center" vertical="center" shrinkToFit="1"/>
    </xf>
    <xf numFmtId="0" fontId="5" fillId="33" borderId="15" xfId="0" applyFont="1" applyFill="1" applyBorder="1" applyAlignment="1">
      <alignment horizontal="left" vertical="center" shrinkToFit="1"/>
    </xf>
    <xf numFmtId="0" fontId="5" fillId="0" borderId="15" xfId="0" applyFont="1" applyBorder="1" applyAlignment="1">
      <alignment horizontal="center" vertical="center" shrinkToFit="1"/>
    </xf>
    <xf numFmtId="0" fontId="5" fillId="33" borderId="23" xfId="0" applyFont="1" applyFill="1" applyBorder="1" applyAlignment="1">
      <alignment horizontal="left" vertical="center" shrinkToFit="1"/>
    </xf>
    <xf numFmtId="0" fontId="5" fillId="33" borderId="19" xfId="0" applyFont="1" applyFill="1" applyBorder="1" applyAlignment="1">
      <alignment horizontal="left" vertical="center" shrinkToFit="1"/>
    </xf>
    <xf numFmtId="0" fontId="5" fillId="0" borderId="15" xfId="0" applyFont="1" applyBorder="1" applyAlignment="1">
      <alignment horizontal="left" vertical="center" shrinkToFit="1"/>
    </xf>
    <xf numFmtId="0" fontId="5" fillId="0" borderId="12"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33" borderId="15" xfId="0" applyFont="1" applyFill="1" applyBorder="1" applyAlignment="1">
      <alignment horizontal="center" vertical="center" shrinkToFit="1"/>
    </xf>
    <xf numFmtId="0" fontId="5" fillId="0" borderId="0" xfId="0" applyFont="1" applyBorder="1" applyAlignment="1">
      <alignment vertical="center" shrinkToFit="1"/>
    </xf>
    <xf numFmtId="0" fontId="5" fillId="0" borderId="23" xfId="0" applyFont="1" applyBorder="1" applyAlignment="1">
      <alignment vertical="center" shrinkToFit="1"/>
    </xf>
    <xf numFmtId="0" fontId="5" fillId="0" borderId="19" xfId="0" applyFont="1" applyBorder="1" applyAlignment="1">
      <alignment vertical="center" shrinkToFit="1"/>
    </xf>
    <xf numFmtId="0" fontId="5" fillId="33" borderId="23" xfId="0" applyFont="1" applyFill="1" applyBorder="1" applyAlignment="1">
      <alignment horizontal="left" vertical="top" shrinkToFit="1"/>
    </xf>
    <xf numFmtId="0" fontId="5" fillId="33" borderId="19" xfId="0" applyFont="1" applyFill="1" applyBorder="1" applyAlignment="1">
      <alignment horizontal="left" vertical="top" shrinkToFit="1"/>
    </xf>
    <xf numFmtId="0" fontId="5" fillId="0" borderId="15" xfId="0" applyFont="1" applyFill="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7"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5" fillId="0" borderId="0" xfId="0" applyFont="1" applyBorder="1" applyAlignment="1">
      <alignment horizontal="left" vertical="center" shrinkToFit="1"/>
    </xf>
    <xf numFmtId="0" fontId="5" fillId="0" borderId="10" xfId="0" applyFont="1" applyFill="1" applyBorder="1" applyAlignment="1">
      <alignment vertical="center" shrinkToFit="1"/>
    </xf>
    <xf numFmtId="0" fontId="5" fillId="0" borderId="16" xfId="0" applyFont="1" applyFill="1" applyBorder="1" applyAlignment="1">
      <alignment vertical="center" shrinkToFit="1"/>
    </xf>
    <xf numFmtId="0" fontId="5" fillId="0" borderId="13" xfId="0" applyFont="1" applyFill="1" applyBorder="1" applyAlignment="1">
      <alignment vertical="center" shrinkToFit="1"/>
    </xf>
    <xf numFmtId="0" fontId="5" fillId="0" borderId="14" xfId="0" applyFont="1" applyFill="1" applyBorder="1" applyAlignment="1">
      <alignment vertical="center" shrinkToFit="1"/>
    </xf>
    <xf numFmtId="0" fontId="5" fillId="0" borderId="2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0"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 xfId="0" applyFont="1" applyBorder="1" applyAlignment="1">
      <alignment vertical="center" shrinkToFit="1"/>
    </xf>
    <xf numFmtId="0" fontId="5" fillId="0" borderId="16" xfId="0" applyFont="1" applyBorder="1" applyAlignment="1">
      <alignment vertical="center" shrinkToFit="1"/>
    </xf>
    <xf numFmtId="0" fontId="5" fillId="0" borderId="23"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3" borderId="22" xfId="0" applyFont="1" applyFill="1" applyBorder="1" applyAlignment="1">
      <alignment horizontal="left" vertical="center" shrinkToFit="1"/>
    </xf>
    <xf numFmtId="0" fontId="5" fillId="0" borderId="21" xfId="0" applyFont="1" applyBorder="1" applyAlignment="1">
      <alignment vertical="center" shrinkToFit="1"/>
    </xf>
    <xf numFmtId="0" fontId="5" fillId="33" borderId="13"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7" fillId="0" borderId="0" xfId="0" applyFont="1" applyAlignment="1">
      <alignment horizontal="center" vertical="center" shrinkToFit="1"/>
    </xf>
    <xf numFmtId="0" fontId="10"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NumberFormat="1" applyFont="1" applyAlignment="1">
      <alignment vertical="center" wrapText="1" shrinkToFit="1"/>
    </xf>
    <xf numFmtId="0" fontId="0" fillId="0" borderId="0" xfId="0" applyFont="1" applyAlignment="1">
      <alignment vertical="top" wrapText="1" shrinkToFit="1"/>
    </xf>
    <xf numFmtId="0" fontId="0" fillId="0" borderId="0" xfId="0" applyFont="1" applyFill="1" applyAlignment="1">
      <alignment horizontal="left" vertical="top" wrapText="1" shrinkToFit="1"/>
    </xf>
    <xf numFmtId="0" fontId="0" fillId="0" borderId="0" xfId="0" applyFont="1" applyAlignment="1">
      <alignment horizontal="left" vertical="center" wrapText="1" shrinkToFit="1"/>
    </xf>
    <xf numFmtId="0" fontId="0" fillId="0" borderId="0" xfId="0" applyFont="1" applyFill="1" applyAlignment="1">
      <alignment vertical="top" wrapText="1" shrinkToFit="1"/>
    </xf>
    <xf numFmtId="0" fontId="0" fillId="0" borderId="0" xfId="0" applyFont="1" applyAlignment="1">
      <alignment horizontal="left" vertical="top" wrapText="1" shrinkToFit="1"/>
    </xf>
    <xf numFmtId="0" fontId="0" fillId="0" borderId="0" xfId="0" applyFont="1" applyAlignment="1">
      <alignment horizontal="left" vertical="top" wrapText="1" shrinkToFit="1"/>
    </xf>
    <xf numFmtId="0" fontId="0" fillId="0" borderId="0" xfId="0" applyFont="1" applyAlignment="1">
      <alignment vertical="top"/>
    </xf>
    <xf numFmtId="0" fontId="0" fillId="0" borderId="0" xfId="0" applyFont="1" applyFill="1" applyAlignment="1">
      <alignment vertical="top" wrapText="1" shrinkToFit="1"/>
    </xf>
    <xf numFmtId="0" fontId="0" fillId="0" borderId="0" xfId="0" applyFont="1" applyFill="1" applyAlignment="1">
      <alignment vertical="top" shrinkToFit="1"/>
    </xf>
    <xf numFmtId="0" fontId="0" fillId="0" borderId="0" xfId="0" applyFont="1" applyFill="1" applyAlignment="1">
      <alignment vertical="center" wrapText="1" shrinkToFit="1"/>
    </xf>
    <xf numFmtId="0" fontId="0" fillId="0" borderId="0" xfId="0" applyFont="1" applyFill="1" applyAlignment="1">
      <alignment vertical="center" shrinkToFit="1"/>
    </xf>
    <xf numFmtId="0" fontId="0" fillId="0" borderId="0" xfId="0" applyFont="1" applyAlignment="1">
      <alignment vertical="center" shrinkToFit="1"/>
    </xf>
    <xf numFmtId="0" fontId="0" fillId="0" borderId="0" xfId="0" applyFont="1" applyAlignment="1">
      <alignment vertical="center" shrinkToFi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vertical="top" shrinkToFit="1"/>
    </xf>
    <xf numFmtId="0" fontId="0" fillId="0" borderId="0" xfId="0" applyFont="1" applyAlignment="1">
      <alignment vertical="top" shrinkToFit="1"/>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49" fontId="5" fillId="0" borderId="12" xfId="0" applyNumberFormat="1" applyFont="1" applyFill="1" applyBorder="1" applyAlignment="1">
      <alignment vertical="center" shrinkToFit="1"/>
    </xf>
    <xf numFmtId="49" fontId="5" fillId="0" borderId="24" xfId="0" applyNumberFormat="1" applyFont="1" applyFill="1" applyBorder="1" applyAlignment="1">
      <alignment vertical="center" shrinkToFit="1"/>
    </xf>
    <xf numFmtId="49" fontId="5" fillId="0" borderId="22" xfId="0" applyNumberFormat="1" applyFont="1" applyFill="1" applyBorder="1" applyAlignment="1">
      <alignment vertical="center" shrinkToFit="1"/>
    </xf>
    <xf numFmtId="0" fontId="5" fillId="0" borderId="24" xfId="0" applyFont="1" applyFill="1" applyBorder="1" applyAlignment="1">
      <alignment vertical="center" shrinkToFit="1"/>
    </xf>
    <xf numFmtId="0" fontId="5" fillId="0" borderId="12" xfId="0" applyNumberFormat="1" applyFont="1" applyBorder="1" applyAlignment="1">
      <alignment vertical="center" shrinkToFit="1"/>
    </xf>
    <xf numFmtId="0" fontId="5" fillId="0" borderId="24" xfId="0" applyNumberFormat="1" applyFont="1" applyBorder="1" applyAlignment="1">
      <alignment vertical="center" shrinkToFit="1"/>
    </xf>
    <xf numFmtId="0" fontId="5" fillId="0" borderId="22" xfId="0" applyNumberFormat="1" applyFont="1" applyBorder="1" applyAlignment="1">
      <alignment vertical="center" shrinkToFit="1"/>
    </xf>
    <xf numFmtId="0" fontId="11" fillId="0" borderId="17" xfId="0" applyFont="1" applyBorder="1" applyAlignment="1">
      <alignment vertical="center" wrapText="1"/>
    </xf>
    <xf numFmtId="0" fontId="11" fillId="0" borderId="18" xfId="0" applyFont="1" applyBorder="1" applyAlignment="1">
      <alignment vertical="center" wrapText="1"/>
    </xf>
    <xf numFmtId="0" fontId="5" fillId="0" borderId="0" xfId="0" applyFont="1" applyAlignment="1">
      <alignment vertical="center" shrinkToFit="1"/>
    </xf>
    <xf numFmtId="38" fontId="8" fillId="0" borderId="15" xfId="49" applyFont="1" applyBorder="1" applyAlignment="1">
      <alignment vertical="center" shrinkToFit="1"/>
    </xf>
    <xf numFmtId="0" fontId="5" fillId="0" borderId="0" xfId="0" applyFont="1" applyAlignment="1">
      <alignment horizontal="left" vertical="center" shrinkToFit="1"/>
    </xf>
    <xf numFmtId="0" fontId="5" fillId="0" borderId="0" xfId="0" applyFont="1" applyFill="1" applyAlignment="1">
      <alignment vertical="center" wrapText="1" shrinkToFit="1"/>
    </xf>
    <xf numFmtId="0" fontId="5" fillId="0" borderId="24" xfId="0" applyFont="1" applyBorder="1" applyAlignment="1">
      <alignment horizontal="center" vertical="center" shrinkToFit="1"/>
    </xf>
    <xf numFmtId="38" fontId="5" fillId="0" borderId="12" xfId="49" applyFont="1" applyFill="1" applyBorder="1" applyAlignment="1">
      <alignment horizontal="right" vertical="center" shrinkToFit="1"/>
    </xf>
    <xf numFmtId="38" fontId="5" fillId="0" borderId="22" xfId="49" applyFont="1" applyFill="1" applyBorder="1" applyAlignment="1">
      <alignment horizontal="right" vertical="center" shrinkToFit="1"/>
    </xf>
    <xf numFmtId="0" fontId="5" fillId="0" borderId="15" xfId="0" applyFont="1" applyBorder="1" applyAlignment="1">
      <alignment horizontal="center" vertical="center" textRotation="255" shrinkToFit="1"/>
    </xf>
    <xf numFmtId="0" fontId="4" fillId="0" borderId="0" xfId="0" applyFont="1" applyAlignment="1">
      <alignment horizontal="left" vertical="center" shrinkToFit="1"/>
    </xf>
    <xf numFmtId="38" fontId="5" fillId="0" borderId="12" xfId="49" applyFont="1" applyBorder="1" applyAlignment="1">
      <alignment horizontal="center" vertical="center" shrinkToFit="1"/>
    </xf>
    <xf numFmtId="38" fontId="5" fillId="0" borderId="24" xfId="49" applyFont="1" applyBorder="1" applyAlignment="1">
      <alignment horizontal="center" vertical="center" shrinkToFit="1"/>
    </xf>
    <xf numFmtId="38" fontId="5" fillId="0" borderId="22" xfId="49" applyFont="1" applyBorder="1" applyAlignment="1">
      <alignment horizontal="center" vertical="center" shrinkToFit="1"/>
    </xf>
    <xf numFmtId="0" fontId="5" fillId="0" borderId="23" xfId="0" applyFont="1" applyBorder="1" applyAlignment="1">
      <alignment horizontal="left" vertical="center" shrinkToFit="1"/>
    </xf>
    <xf numFmtId="177" fontId="5" fillId="34" borderId="15" xfId="0" applyNumberFormat="1" applyFont="1" applyFill="1" applyBorder="1" applyAlignment="1">
      <alignment horizontal="center" vertical="center" shrinkToFit="1"/>
    </xf>
    <xf numFmtId="38" fontId="5" fillId="0" borderId="15" xfId="49" applyFont="1" applyBorder="1" applyAlignment="1">
      <alignment horizontal="center" vertical="center" shrinkToFit="1"/>
    </xf>
    <xf numFmtId="38" fontId="8" fillId="0" borderId="15" xfId="49" applyFont="1" applyFill="1" applyBorder="1" applyAlignment="1">
      <alignment vertical="center" shrinkToFit="1"/>
    </xf>
    <xf numFmtId="177" fontId="5" fillId="34" borderId="12" xfId="0" applyNumberFormat="1" applyFont="1" applyFill="1" applyBorder="1" applyAlignment="1">
      <alignment horizontal="center" vertical="center" shrinkToFit="1"/>
    </xf>
    <xf numFmtId="177" fontId="5" fillId="34" borderId="22" xfId="0" applyNumberFormat="1" applyFont="1" applyFill="1" applyBorder="1" applyAlignment="1">
      <alignment horizontal="center" vertical="center" shrinkToFit="1"/>
    </xf>
    <xf numFmtId="0" fontId="5" fillId="0" borderId="21" xfId="0" applyFont="1" applyBorder="1" applyAlignment="1">
      <alignment horizontal="left" vertical="center" shrinkToFit="1"/>
    </xf>
    <xf numFmtId="38" fontId="8" fillId="34" borderId="15" xfId="49" applyFont="1" applyFill="1" applyBorder="1" applyAlignment="1">
      <alignment vertical="center" shrinkToFit="1"/>
    </xf>
    <xf numFmtId="0" fontId="8" fillId="0" borderId="15" xfId="0" applyFont="1" applyFill="1" applyBorder="1" applyAlignment="1">
      <alignment vertical="center" shrinkToFit="1"/>
    </xf>
    <xf numFmtId="49" fontId="5" fillId="0" borderId="12" xfId="0" applyNumberFormat="1" applyFont="1" applyBorder="1" applyAlignment="1">
      <alignment vertical="center" shrinkToFit="1"/>
    </xf>
    <xf numFmtId="49" fontId="5" fillId="0" borderId="24" xfId="0" applyNumberFormat="1" applyFont="1" applyBorder="1" applyAlignment="1">
      <alignment vertical="center" shrinkToFit="1"/>
    </xf>
    <xf numFmtId="49" fontId="5" fillId="0" borderId="22" xfId="0" applyNumberFormat="1" applyFont="1" applyBorder="1" applyAlignment="1">
      <alignment vertical="center" shrinkToFit="1"/>
    </xf>
    <xf numFmtId="0" fontId="0" fillId="0" borderId="0" xfId="0" applyFont="1" applyAlignment="1">
      <alignment horizontal="left" vertical="center" wrapText="1" shrinkToFit="1"/>
    </xf>
    <xf numFmtId="0" fontId="0" fillId="0" borderId="0" xfId="0" applyFont="1" applyAlignment="1">
      <alignment vertical="center" wrapText="1" shrinkToFit="1"/>
    </xf>
    <xf numFmtId="56" fontId="5" fillId="0" borderId="12" xfId="0" applyNumberFormat="1"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18"/>
  <sheetViews>
    <sheetView view="pageBreakPreview" zoomScaleSheetLayoutView="100" zoomScalePageLayoutView="0" workbookViewId="0" topLeftCell="A97">
      <selection activeCell="D45" sqref="D45:E45"/>
    </sheetView>
  </sheetViews>
  <sheetFormatPr defaultColWidth="9.00390625" defaultRowHeight="13.5"/>
  <cols>
    <col min="1" max="2" width="6.25390625" style="2" customWidth="1"/>
    <col min="3" max="3" width="13.75390625" style="1" customWidth="1"/>
    <col min="4" max="4" width="21.375" style="1" customWidth="1"/>
    <col min="5" max="5" width="13.75390625" style="1" customWidth="1"/>
    <col min="6" max="7" width="9.875" style="1" customWidth="1"/>
    <col min="8" max="8" width="11.25390625" style="2" customWidth="1"/>
    <col min="9" max="9" width="32.125" style="3" customWidth="1"/>
    <col min="10" max="16384" width="9.00390625" style="1" customWidth="1"/>
  </cols>
  <sheetData>
    <row r="1" spans="1:9" s="86" customFormat="1" ht="18">
      <c r="A1" s="143" t="s">
        <v>237</v>
      </c>
      <c r="B1" s="143"/>
      <c r="C1" s="143"/>
      <c r="D1" s="143"/>
      <c r="E1" s="143"/>
      <c r="F1" s="143"/>
      <c r="G1" s="143"/>
      <c r="H1" s="143"/>
      <c r="I1" s="85"/>
    </row>
    <row r="2" spans="1:9" s="86" customFormat="1" ht="15" customHeight="1">
      <c r="A2" s="87"/>
      <c r="B2" s="87"/>
      <c r="H2" s="87"/>
      <c r="I2" s="85"/>
    </row>
    <row r="3" spans="1:9" s="86" customFormat="1" ht="18" customHeight="1">
      <c r="A3" s="144" t="s">
        <v>56</v>
      </c>
      <c r="B3" s="144"/>
      <c r="C3" s="144"/>
      <c r="D3" s="144"/>
      <c r="E3" s="52"/>
      <c r="H3" s="87"/>
      <c r="I3" s="85"/>
    </row>
    <row r="4" spans="1:9" s="86" customFormat="1" ht="18" customHeight="1">
      <c r="A4" s="145" t="s">
        <v>47</v>
      </c>
      <c r="B4" s="145"/>
      <c r="C4" s="145"/>
      <c r="D4" s="145"/>
      <c r="E4" s="85"/>
      <c r="H4" s="87"/>
      <c r="I4" s="85"/>
    </row>
    <row r="5" spans="1:9" s="86" customFormat="1" ht="21.75" customHeight="1">
      <c r="A5" s="145" t="s">
        <v>57</v>
      </c>
      <c r="B5" s="145"/>
      <c r="C5" s="145"/>
      <c r="D5" s="145"/>
      <c r="E5" s="145"/>
      <c r="F5" s="145"/>
      <c r="G5" s="145"/>
      <c r="H5" s="145"/>
      <c r="I5" s="85"/>
    </row>
    <row r="6" spans="1:9" s="86" customFormat="1" ht="21" customHeight="1">
      <c r="A6" s="85"/>
      <c r="B6" s="85"/>
      <c r="C6" s="146" t="s">
        <v>279</v>
      </c>
      <c r="D6" s="145"/>
      <c r="E6" s="145"/>
      <c r="F6" s="145"/>
      <c r="G6" s="145"/>
      <c r="H6" s="145"/>
      <c r="I6" s="85"/>
    </row>
    <row r="7" spans="1:9" s="86" customFormat="1" ht="21" customHeight="1">
      <c r="A7" s="147" t="s">
        <v>127</v>
      </c>
      <c r="B7" s="147"/>
      <c r="C7" s="147"/>
      <c r="D7" s="147"/>
      <c r="E7" s="147"/>
      <c r="F7" s="147"/>
      <c r="G7" s="147"/>
      <c r="H7" s="147"/>
      <c r="I7" s="85"/>
    </row>
    <row r="8" spans="1:9" s="86" customFormat="1" ht="84" customHeight="1">
      <c r="A8" s="74"/>
      <c r="B8" s="74"/>
      <c r="C8" s="148" t="s">
        <v>280</v>
      </c>
      <c r="D8" s="148"/>
      <c r="E8" s="148"/>
      <c r="F8" s="148"/>
      <c r="G8" s="148"/>
      <c r="H8" s="148"/>
      <c r="I8" s="85"/>
    </row>
    <row r="9" spans="1:9" s="86" customFormat="1" ht="21" customHeight="1">
      <c r="A9" s="146" t="s">
        <v>281</v>
      </c>
      <c r="B9" s="146"/>
      <c r="C9" s="146"/>
      <c r="D9" s="146"/>
      <c r="E9" s="146"/>
      <c r="F9" s="146"/>
      <c r="G9" s="146"/>
      <c r="H9" s="146"/>
      <c r="I9" s="85"/>
    </row>
    <row r="10" spans="1:13" s="86" customFormat="1" ht="44.25" customHeight="1">
      <c r="A10" s="85"/>
      <c r="B10" s="74"/>
      <c r="C10" s="149" t="s">
        <v>282</v>
      </c>
      <c r="D10" s="149"/>
      <c r="E10" s="149"/>
      <c r="F10" s="149"/>
      <c r="G10" s="149"/>
      <c r="H10" s="149"/>
      <c r="I10" s="150"/>
      <c r="J10" s="150"/>
      <c r="K10" s="150"/>
      <c r="L10" s="150"/>
      <c r="M10" s="150"/>
    </row>
    <row r="11" spans="1:9" s="86" customFormat="1" ht="21" customHeight="1">
      <c r="A11" s="146" t="s">
        <v>233</v>
      </c>
      <c r="B11" s="146"/>
      <c r="C11" s="146"/>
      <c r="D11" s="146"/>
      <c r="E11" s="146"/>
      <c r="F11" s="146"/>
      <c r="G11" s="146"/>
      <c r="H11" s="146"/>
      <c r="I11" s="85"/>
    </row>
    <row r="12" spans="1:13" s="86" customFormat="1" ht="55.5" customHeight="1">
      <c r="A12" s="85"/>
      <c r="B12" s="74" t="s">
        <v>145</v>
      </c>
      <c r="C12" s="149" t="s">
        <v>283</v>
      </c>
      <c r="D12" s="149"/>
      <c r="E12" s="149"/>
      <c r="F12" s="149"/>
      <c r="G12" s="149"/>
      <c r="H12" s="149"/>
      <c r="I12" s="150"/>
      <c r="J12" s="150"/>
      <c r="K12" s="150"/>
      <c r="L12" s="150"/>
      <c r="M12" s="150"/>
    </row>
    <row r="13" spans="1:13" s="86" customFormat="1" ht="42.75" customHeight="1">
      <c r="A13" s="85"/>
      <c r="B13" s="74" t="s">
        <v>146</v>
      </c>
      <c r="C13" s="151" t="s">
        <v>284</v>
      </c>
      <c r="D13" s="151"/>
      <c r="E13" s="151"/>
      <c r="F13" s="151"/>
      <c r="G13" s="151"/>
      <c r="H13" s="151"/>
      <c r="I13" s="88"/>
      <c r="J13" s="85"/>
      <c r="K13" s="85"/>
      <c r="L13" s="85"/>
      <c r="M13" s="85"/>
    </row>
    <row r="14" spans="1:9" s="86" customFormat="1" ht="21" customHeight="1">
      <c r="A14" s="146" t="s">
        <v>234</v>
      </c>
      <c r="B14" s="146"/>
      <c r="C14" s="145"/>
      <c r="D14" s="145"/>
      <c r="E14" s="145"/>
      <c r="F14" s="145"/>
      <c r="G14" s="145"/>
      <c r="H14" s="145"/>
      <c r="I14" s="85"/>
    </row>
    <row r="15" spans="1:9" s="86" customFormat="1" ht="42.75" customHeight="1">
      <c r="A15" s="75"/>
      <c r="B15" s="74" t="s">
        <v>145</v>
      </c>
      <c r="C15" s="152" t="s">
        <v>285</v>
      </c>
      <c r="D15" s="153"/>
      <c r="E15" s="153"/>
      <c r="F15" s="153"/>
      <c r="G15" s="153"/>
      <c r="H15" s="153"/>
      <c r="I15" s="85"/>
    </row>
    <row r="16" spans="1:9" s="90" customFormat="1" ht="70.5" customHeight="1">
      <c r="A16" s="89"/>
      <c r="B16" s="74" t="s">
        <v>146</v>
      </c>
      <c r="C16" s="148" t="s">
        <v>286</v>
      </c>
      <c r="D16" s="154"/>
      <c r="E16" s="154"/>
      <c r="F16" s="154"/>
      <c r="G16" s="154"/>
      <c r="H16" s="154"/>
      <c r="I16" s="89"/>
    </row>
    <row r="17" spans="1:9" s="86" customFormat="1" ht="69.75" customHeight="1">
      <c r="A17" s="85"/>
      <c r="B17" s="74" t="s">
        <v>143</v>
      </c>
      <c r="C17" s="151" t="s">
        <v>287</v>
      </c>
      <c r="D17" s="155"/>
      <c r="E17" s="155"/>
      <c r="F17" s="155"/>
      <c r="G17" s="155"/>
      <c r="H17" s="155"/>
      <c r="I17" s="85"/>
    </row>
    <row r="18" spans="1:9" s="86" customFormat="1" ht="30" customHeight="1">
      <c r="A18" s="85"/>
      <c r="B18" s="74" t="s">
        <v>147</v>
      </c>
      <c r="C18" s="149" t="s">
        <v>288</v>
      </c>
      <c r="D18" s="149"/>
      <c r="E18" s="149"/>
      <c r="F18" s="149"/>
      <c r="G18" s="149"/>
      <c r="H18" s="149"/>
      <c r="I18" s="85"/>
    </row>
    <row r="19" spans="1:9" s="86" customFormat="1" ht="30" customHeight="1">
      <c r="A19" s="85"/>
      <c r="B19" s="74" t="s">
        <v>289</v>
      </c>
      <c r="C19" s="151" t="s">
        <v>290</v>
      </c>
      <c r="D19" s="156"/>
      <c r="E19" s="156"/>
      <c r="F19" s="156"/>
      <c r="G19" s="156"/>
      <c r="H19" s="156"/>
      <c r="I19" s="85"/>
    </row>
    <row r="20" spans="1:9" s="86" customFormat="1" ht="30" customHeight="1">
      <c r="A20" s="85"/>
      <c r="B20" s="74" t="s">
        <v>291</v>
      </c>
      <c r="C20" s="151" t="s">
        <v>292</v>
      </c>
      <c r="D20" s="156"/>
      <c r="E20" s="156"/>
      <c r="F20" s="156"/>
      <c r="G20" s="156"/>
      <c r="H20" s="156"/>
      <c r="I20" s="85"/>
    </row>
    <row r="21" spans="1:9" s="86" customFormat="1" ht="30" customHeight="1">
      <c r="A21" s="85"/>
      <c r="B21" s="74" t="s">
        <v>293</v>
      </c>
      <c r="C21" s="151" t="s">
        <v>294</v>
      </c>
      <c r="D21" s="156"/>
      <c r="E21" s="156"/>
      <c r="F21" s="156"/>
      <c r="G21" s="156"/>
      <c r="H21" s="156"/>
      <c r="I21" s="85"/>
    </row>
    <row r="22" spans="1:9" s="86" customFormat="1" ht="21" customHeight="1">
      <c r="A22" s="85"/>
      <c r="B22" s="74" t="s">
        <v>295</v>
      </c>
      <c r="C22" s="151" t="s">
        <v>296</v>
      </c>
      <c r="D22" s="156"/>
      <c r="E22" s="156"/>
      <c r="F22" s="156"/>
      <c r="G22" s="156"/>
      <c r="H22" s="156"/>
      <c r="I22" s="85"/>
    </row>
    <row r="23" spans="1:9" s="86" customFormat="1" ht="30" customHeight="1">
      <c r="A23" s="85"/>
      <c r="B23" s="74" t="s">
        <v>297</v>
      </c>
      <c r="C23" s="151" t="s">
        <v>298</v>
      </c>
      <c r="D23" s="156"/>
      <c r="E23" s="156"/>
      <c r="F23" s="156"/>
      <c r="G23" s="156"/>
      <c r="H23" s="156"/>
      <c r="I23" s="85"/>
    </row>
    <row r="24" spans="1:9" s="86" customFormat="1" ht="21" customHeight="1">
      <c r="A24" s="146" t="s">
        <v>299</v>
      </c>
      <c r="B24" s="145"/>
      <c r="C24" s="145"/>
      <c r="D24" s="145"/>
      <c r="E24" s="145"/>
      <c r="F24" s="145"/>
      <c r="G24" s="145"/>
      <c r="H24" s="145"/>
      <c r="I24" s="85"/>
    </row>
    <row r="25" spans="1:9" s="86" customFormat="1" ht="21" customHeight="1">
      <c r="A25" s="75"/>
      <c r="B25" s="74" t="s">
        <v>145</v>
      </c>
      <c r="C25" s="163" t="s">
        <v>300</v>
      </c>
      <c r="D25" s="164"/>
      <c r="E25" s="164"/>
      <c r="F25" s="164"/>
      <c r="G25" s="164"/>
      <c r="H25" s="164"/>
      <c r="I25" s="85"/>
    </row>
    <row r="26" spans="1:9" s="86" customFormat="1" ht="30" customHeight="1">
      <c r="A26" s="75"/>
      <c r="B26" s="74" t="s">
        <v>146</v>
      </c>
      <c r="C26" s="165" t="s">
        <v>301</v>
      </c>
      <c r="D26" s="166"/>
      <c r="E26" s="166"/>
      <c r="F26" s="166"/>
      <c r="G26" s="166"/>
      <c r="H26" s="166"/>
      <c r="I26" s="85"/>
    </row>
    <row r="27" spans="1:9" s="86" customFormat="1" ht="30" customHeight="1">
      <c r="A27" s="75"/>
      <c r="B27" s="74" t="s">
        <v>143</v>
      </c>
      <c r="C27" s="165" t="s">
        <v>302</v>
      </c>
      <c r="D27" s="166"/>
      <c r="E27" s="166"/>
      <c r="F27" s="166"/>
      <c r="G27" s="166"/>
      <c r="H27" s="166"/>
      <c r="I27" s="85"/>
    </row>
    <row r="28" spans="1:9" s="86" customFormat="1" ht="54" customHeight="1">
      <c r="A28" s="85"/>
      <c r="B28" s="74" t="s">
        <v>147</v>
      </c>
      <c r="C28" s="165" t="s">
        <v>303</v>
      </c>
      <c r="D28" s="166"/>
      <c r="E28" s="166"/>
      <c r="F28" s="166"/>
      <c r="G28" s="166"/>
      <c r="H28" s="166"/>
      <c r="I28" s="85"/>
    </row>
    <row r="29" spans="1:9" s="86" customFormat="1" ht="21" customHeight="1">
      <c r="A29" s="85"/>
      <c r="B29" s="74" t="s">
        <v>289</v>
      </c>
      <c r="C29" s="167" t="s">
        <v>304</v>
      </c>
      <c r="D29" s="167"/>
      <c r="E29" s="167"/>
      <c r="F29" s="167"/>
      <c r="G29" s="167"/>
      <c r="H29" s="167"/>
      <c r="I29" s="85"/>
    </row>
    <row r="30" spans="1:9" s="86" customFormat="1" ht="30" customHeight="1">
      <c r="A30" s="159" t="s">
        <v>235</v>
      </c>
      <c r="B30" s="160"/>
      <c r="C30" s="160"/>
      <c r="D30" s="160"/>
      <c r="E30" s="160"/>
      <c r="F30" s="160"/>
      <c r="G30" s="160"/>
      <c r="H30" s="160"/>
      <c r="I30" s="85"/>
    </row>
    <row r="31" spans="1:9" s="86" customFormat="1" ht="21" customHeight="1">
      <c r="A31" s="85"/>
      <c r="B31" s="85"/>
      <c r="C31" s="157" t="s">
        <v>305</v>
      </c>
      <c r="D31" s="158"/>
      <c r="E31" s="158"/>
      <c r="F31" s="158"/>
      <c r="G31" s="158"/>
      <c r="H31" s="158"/>
      <c r="I31" s="85"/>
    </row>
    <row r="32" spans="1:9" s="86" customFormat="1" ht="30" customHeight="1">
      <c r="A32" s="159" t="s">
        <v>236</v>
      </c>
      <c r="B32" s="160"/>
      <c r="C32" s="160"/>
      <c r="D32" s="160"/>
      <c r="E32" s="160"/>
      <c r="F32" s="160"/>
      <c r="G32" s="160"/>
      <c r="H32" s="160"/>
      <c r="I32" s="85"/>
    </row>
    <row r="33" spans="1:9" s="86" customFormat="1" ht="44.25" customHeight="1">
      <c r="A33" s="85"/>
      <c r="B33" s="85"/>
      <c r="C33" s="161" t="s">
        <v>306</v>
      </c>
      <c r="D33" s="162"/>
      <c r="E33" s="162"/>
      <c r="F33" s="162"/>
      <c r="G33" s="162"/>
      <c r="H33" s="162"/>
      <c r="I33" s="85"/>
    </row>
    <row r="34" spans="1:5" ht="18" customHeight="1">
      <c r="A34" s="121" t="s">
        <v>120</v>
      </c>
      <c r="B34" s="121"/>
      <c r="C34" s="121"/>
      <c r="D34" s="121"/>
      <c r="E34" s="19"/>
    </row>
    <row r="35" spans="1:3" ht="18" customHeight="1">
      <c r="A35" s="26"/>
      <c r="B35" s="26"/>
      <c r="C35" s="26" t="s">
        <v>67</v>
      </c>
    </row>
    <row r="36" spans="1:8" ht="18" customHeight="1">
      <c r="A36" s="97" t="s">
        <v>18</v>
      </c>
      <c r="B36" s="98"/>
      <c r="C36" s="9" t="s">
        <v>20</v>
      </c>
      <c r="D36" s="97" t="s">
        <v>19</v>
      </c>
      <c r="E36" s="98"/>
      <c r="F36" s="97" t="s">
        <v>27</v>
      </c>
      <c r="G36" s="98"/>
      <c r="H36" s="9" t="s">
        <v>113</v>
      </c>
    </row>
    <row r="37" spans="1:9" ht="18" customHeight="1">
      <c r="A37" s="126" t="s">
        <v>75</v>
      </c>
      <c r="B37" s="127"/>
      <c r="C37" s="21" t="s">
        <v>128</v>
      </c>
      <c r="D37" s="91" t="s">
        <v>151</v>
      </c>
      <c r="E37" s="92"/>
      <c r="F37" s="93" t="s">
        <v>17</v>
      </c>
      <c r="G37" s="94"/>
      <c r="H37" s="28"/>
      <c r="I37" s="3" t="s">
        <v>129</v>
      </c>
    </row>
    <row r="38" spans="1:9" ht="18" customHeight="1">
      <c r="A38" s="130" t="s">
        <v>1</v>
      </c>
      <c r="B38" s="131"/>
      <c r="C38" s="45" t="s">
        <v>152</v>
      </c>
      <c r="D38" s="91" t="s">
        <v>7</v>
      </c>
      <c r="E38" s="92"/>
      <c r="F38" s="93" t="s">
        <v>153</v>
      </c>
      <c r="G38" s="94"/>
      <c r="H38" s="43">
        <v>1</v>
      </c>
      <c r="I38" s="3" t="s">
        <v>129</v>
      </c>
    </row>
    <row r="39" spans="1:9" ht="18" customHeight="1">
      <c r="A39" s="126"/>
      <c r="B39" s="127"/>
      <c r="C39" s="21" t="s">
        <v>154</v>
      </c>
      <c r="D39" s="91" t="s">
        <v>313</v>
      </c>
      <c r="E39" s="92"/>
      <c r="F39" s="93" t="s">
        <v>135</v>
      </c>
      <c r="G39" s="94"/>
      <c r="H39" s="9">
        <v>18</v>
      </c>
      <c r="I39" s="3" t="s">
        <v>155</v>
      </c>
    </row>
    <row r="40" spans="1:9" ht="18" customHeight="1">
      <c r="A40" s="126"/>
      <c r="B40" s="127"/>
      <c r="C40" s="21" t="s">
        <v>136</v>
      </c>
      <c r="D40" s="91" t="s">
        <v>156</v>
      </c>
      <c r="E40" s="92"/>
      <c r="F40" s="93" t="s">
        <v>16</v>
      </c>
      <c r="G40" s="94"/>
      <c r="H40" s="28"/>
      <c r="I40" s="3" t="s">
        <v>129</v>
      </c>
    </row>
    <row r="41" spans="1:9" ht="18" customHeight="1">
      <c r="A41" s="126"/>
      <c r="B41" s="127"/>
      <c r="C41" s="21" t="s">
        <v>162</v>
      </c>
      <c r="D41" s="91" t="s">
        <v>160</v>
      </c>
      <c r="E41" s="92"/>
      <c r="F41" s="93" t="s">
        <v>161</v>
      </c>
      <c r="G41" s="94"/>
      <c r="H41" s="9">
        <v>39</v>
      </c>
      <c r="I41" s="3" t="s">
        <v>129</v>
      </c>
    </row>
    <row r="42" spans="1:9" ht="18" customHeight="1">
      <c r="A42" s="126"/>
      <c r="B42" s="127"/>
      <c r="C42" s="21" t="s">
        <v>157</v>
      </c>
      <c r="D42" s="91" t="s">
        <v>2</v>
      </c>
      <c r="E42" s="92"/>
      <c r="F42" s="93" t="s">
        <v>61</v>
      </c>
      <c r="G42" s="94"/>
      <c r="H42" s="9">
        <v>21</v>
      </c>
      <c r="I42" s="3" t="s">
        <v>129</v>
      </c>
    </row>
    <row r="43" spans="1:9" ht="18" customHeight="1">
      <c r="A43" s="126"/>
      <c r="B43" s="127"/>
      <c r="C43" s="23" t="s">
        <v>158</v>
      </c>
      <c r="D43" s="132" t="s">
        <v>0</v>
      </c>
      <c r="E43" s="133"/>
      <c r="F43" s="115" t="s">
        <v>61</v>
      </c>
      <c r="G43" s="116"/>
      <c r="H43" s="14" t="s">
        <v>159</v>
      </c>
      <c r="I43" s="3" t="s">
        <v>129</v>
      </c>
    </row>
    <row r="44" spans="1:9" ht="18" customHeight="1">
      <c r="A44" s="130" t="s">
        <v>3</v>
      </c>
      <c r="B44" s="131"/>
      <c r="C44" s="21" t="s">
        <v>318</v>
      </c>
      <c r="D44" s="91" t="s">
        <v>320</v>
      </c>
      <c r="E44" s="92"/>
      <c r="F44" s="91" t="s">
        <v>319</v>
      </c>
      <c r="G44" s="92"/>
      <c r="H44" s="9">
        <v>18</v>
      </c>
      <c r="I44" s="3" t="s">
        <v>129</v>
      </c>
    </row>
    <row r="45" spans="1:9" ht="18" customHeight="1">
      <c r="A45" s="108"/>
      <c r="B45" s="109"/>
      <c r="C45" s="21" t="s">
        <v>163</v>
      </c>
      <c r="D45" s="91" t="s">
        <v>164</v>
      </c>
      <c r="E45" s="92"/>
      <c r="F45" s="91" t="s">
        <v>61</v>
      </c>
      <c r="G45" s="92"/>
      <c r="H45" s="27">
        <v>22</v>
      </c>
      <c r="I45" s="1" t="s">
        <v>129</v>
      </c>
    </row>
    <row r="46" spans="1:9" ht="30" customHeight="1">
      <c r="A46" s="126"/>
      <c r="B46" s="127"/>
      <c r="C46" s="21" t="s">
        <v>163</v>
      </c>
      <c r="D46" s="91" t="s">
        <v>4</v>
      </c>
      <c r="E46" s="92"/>
      <c r="F46" s="93" t="s">
        <v>61</v>
      </c>
      <c r="G46" s="94"/>
      <c r="H46" s="27" t="s">
        <v>165</v>
      </c>
      <c r="I46" s="3" t="s">
        <v>129</v>
      </c>
    </row>
    <row r="47" spans="1:9" ht="30" customHeight="1">
      <c r="A47" s="80"/>
      <c r="B47" s="81"/>
      <c r="C47" s="23" t="s">
        <v>181</v>
      </c>
      <c r="D47" s="82" t="s">
        <v>182</v>
      </c>
      <c r="E47" s="83"/>
      <c r="F47" s="91" t="s">
        <v>183</v>
      </c>
      <c r="G47" s="92"/>
      <c r="H47" s="84">
        <v>30</v>
      </c>
      <c r="I47" s="3" t="s">
        <v>129</v>
      </c>
    </row>
    <row r="48" spans="1:9" ht="18" customHeight="1">
      <c r="A48" s="130" t="s">
        <v>5</v>
      </c>
      <c r="B48" s="131"/>
      <c r="C48" s="119" t="s">
        <v>315</v>
      </c>
      <c r="D48" s="122" t="s">
        <v>6</v>
      </c>
      <c r="E48" s="123"/>
      <c r="F48" s="122" t="s">
        <v>314</v>
      </c>
      <c r="G48" s="123"/>
      <c r="H48" s="50" t="s">
        <v>166</v>
      </c>
      <c r="I48" s="3" t="s">
        <v>129</v>
      </c>
    </row>
    <row r="49" spans="1:8" ht="18" customHeight="1">
      <c r="A49" s="126"/>
      <c r="B49" s="127"/>
      <c r="C49" s="120"/>
      <c r="D49" s="124"/>
      <c r="E49" s="125"/>
      <c r="F49" s="124"/>
      <c r="G49" s="125"/>
      <c r="H49" s="43" t="s">
        <v>167</v>
      </c>
    </row>
    <row r="50" spans="1:9" ht="18" customHeight="1">
      <c r="A50" s="126"/>
      <c r="B50" s="127"/>
      <c r="C50" s="73" t="s">
        <v>128</v>
      </c>
      <c r="D50" s="60" t="s">
        <v>104</v>
      </c>
      <c r="E50" s="61"/>
      <c r="F50" s="60" t="s">
        <v>105</v>
      </c>
      <c r="G50" s="61"/>
      <c r="H50" s="44" t="s">
        <v>106</v>
      </c>
      <c r="I50" s="3" t="s">
        <v>168</v>
      </c>
    </row>
    <row r="51" spans="1:9" ht="18" customHeight="1">
      <c r="A51" s="79"/>
      <c r="B51" s="20"/>
      <c r="C51" s="73" t="s">
        <v>184</v>
      </c>
      <c r="D51" s="95" t="s">
        <v>312</v>
      </c>
      <c r="E51" s="96"/>
      <c r="F51" s="95" t="s">
        <v>185</v>
      </c>
      <c r="G51" s="96"/>
      <c r="H51" s="44">
        <v>14</v>
      </c>
      <c r="I51" s="3" t="s">
        <v>168</v>
      </c>
    </row>
    <row r="52" spans="1:9" ht="18" customHeight="1">
      <c r="A52" s="130" t="s">
        <v>8</v>
      </c>
      <c r="B52" s="131"/>
      <c r="C52" s="21" t="s">
        <v>169</v>
      </c>
      <c r="D52" s="91" t="s">
        <v>170</v>
      </c>
      <c r="E52" s="92"/>
      <c r="F52" s="93" t="s">
        <v>171</v>
      </c>
      <c r="G52" s="94"/>
      <c r="H52" s="9">
        <v>6</v>
      </c>
      <c r="I52" s="3" t="s">
        <v>168</v>
      </c>
    </row>
    <row r="53" spans="1:9" ht="18" customHeight="1">
      <c r="A53" s="126"/>
      <c r="B53" s="127"/>
      <c r="C53" s="113" t="s">
        <v>316</v>
      </c>
      <c r="D53" s="132" t="s">
        <v>172</v>
      </c>
      <c r="E53" s="133"/>
      <c r="F53" s="115" t="s">
        <v>61</v>
      </c>
      <c r="G53" s="116"/>
      <c r="H53" s="14" t="s">
        <v>173</v>
      </c>
      <c r="I53" s="3" t="s">
        <v>168</v>
      </c>
    </row>
    <row r="54" spans="1:8" ht="18" customHeight="1">
      <c r="A54" s="126"/>
      <c r="B54" s="127"/>
      <c r="C54" s="114"/>
      <c r="D54" s="128" t="s">
        <v>175</v>
      </c>
      <c r="E54" s="129"/>
      <c r="F54" s="117"/>
      <c r="G54" s="118"/>
      <c r="H54" s="15" t="s">
        <v>174</v>
      </c>
    </row>
    <row r="55" spans="1:9" ht="18" customHeight="1">
      <c r="A55" s="130" t="s">
        <v>9</v>
      </c>
      <c r="B55" s="131"/>
      <c r="C55" s="21" t="s">
        <v>176</v>
      </c>
      <c r="D55" s="91" t="s">
        <v>177</v>
      </c>
      <c r="E55" s="92"/>
      <c r="F55" s="93" t="s">
        <v>178</v>
      </c>
      <c r="G55" s="94"/>
      <c r="H55" s="44">
        <v>2</v>
      </c>
      <c r="I55" s="3" t="s">
        <v>129</v>
      </c>
    </row>
    <row r="56" spans="1:9" ht="18" customHeight="1">
      <c r="A56" s="126"/>
      <c r="B56" s="127"/>
      <c r="C56" s="21" t="s">
        <v>179</v>
      </c>
      <c r="D56" s="91" t="s">
        <v>101</v>
      </c>
      <c r="E56" s="92"/>
      <c r="F56" s="91" t="s">
        <v>180</v>
      </c>
      <c r="G56" s="92"/>
      <c r="H56" s="44">
        <v>6</v>
      </c>
      <c r="I56" s="3" t="s">
        <v>129</v>
      </c>
    </row>
    <row r="57" spans="1:9" ht="18" customHeight="1">
      <c r="A57" s="126"/>
      <c r="B57" s="127"/>
      <c r="C57" s="23" t="s">
        <v>186</v>
      </c>
      <c r="D57" s="132" t="s">
        <v>22</v>
      </c>
      <c r="E57" s="133"/>
      <c r="F57" s="115" t="s">
        <v>187</v>
      </c>
      <c r="G57" s="116"/>
      <c r="H57" s="14">
        <v>60</v>
      </c>
      <c r="I57" s="3" t="s">
        <v>129</v>
      </c>
    </row>
    <row r="58" spans="1:8" ht="18" customHeight="1">
      <c r="A58" s="126"/>
      <c r="B58" s="127"/>
      <c r="C58" s="33"/>
      <c r="D58" s="108" t="s">
        <v>23</v>
      </c>
      <c r="E58" s="109"/>
      <c r="F58" s="134"/>
      <c r="G58" s="135"/>
      <c r="H58" s="31"/>
    </row>
    <row r="59" spans="1:8" ht="18" customHeight="1">
      <c r="A59" s="126"/>
      <c r="B59" s="127"/>
      <c r="C59" s="33"/>
      <c r="D59" s="108" t="s">
        <v>114</v>
      </c>
      <c r="E59" s="109"/>
      <c r="F59" s="101"/>
      <c r="G59" s="102"/>
      <c r="H59" s="31"/>
    </row>
    <row r="60" spans="1:8" ht="18" customHeight="1">
      <c r="A60" s="126"/>
      <c r="B60" s="127"/>
      <c r="C60" s="34"/>
      <c r="D60" s="128" t="s">
        <v>24</v>
      </c>
      <c r="E60" s="129"/>
      <c r="F60" s="139"/>
      <c r="G60" s="140"/>
      <c r="H60" s="32"/>
    </row>
    <row r="61" spans="1:9" ht="18" customHeight="1">
      <c r="A61" s="126"/>
      <c r="B61" s="127"/>
      <c r="C61" s="21" t="s">
        <v>134</v>
      </c>
      <c r="D61" s="91" t="s">
        <v>188</v>
      </c>
      <c r="E61" s="92"/>
      <c r="F61" s="93" t="s">
        <v>70</v>
      </c>
      <c r="G61" s="94"/>
      <c r="H61" s="28"/>
      <c r="I61" s="3" t="s">
        <v>129</v>
      </c>
    </row>
    <row r="62" spans="1:9" ht="18" customHeight="1">
      <c r="A62" s="130" t="s">
        <v>10</v>
      </c>
      <c r="B62" s="131"/>
      <c r="C62" s="113" t="s">
        <v>189</v>
      </c>
      <c r="D62" s="132" t="s">
        <v>190</v>
      </c>
      <c r="E62" s="133"/>
      <c r="F62" s="115" t="s">
        <v>61</v>
      </c>
      <c r="G62" s="116"/>
      <c r="H62" s="14" t="s">
        <v>191</v>
      </c>
      <c r="I62" s="3" t="s">
        <v>129</v>
      </c>
    </row>
    <row r="63" spans="1:8" ht="18" customHeight="1">
      <c r="A63" s="126"/>
      <c r="B63" s="127"/>
      <c r="C63" s="114"/>
      <c r="D63" s="128"/>
      <c r="E63" s="129"/>
      <c r="F63" s="117"/>
      <c r="G63" s="118"/>
      <c r="H63" s="15" t="s">
        <v>192</v>
      </c>
    </row>
    <row r="64" spans="1:9" ht="18" customHeight="1">
      <c r="A64" s="126"/>
      <c r="B64" s="127"/>
      <c r="C64" s="21" t="s">
        <v>193</v>
      </c>
      <c r="D64" s="91" t="s">
        <v>133</v>
      </c>
      <c r="E64" s="92"/>
      <c r="F64" s="93" t="s">
        <v>194</v>
      </c>
      <c r="G64" s="94"/>
      <c r="H64" s="28"/>
      <c r="I64" s="3" t="s">
        <v>129</v>
      </c>
    </row>
    <row r="65" spans="1:9" ht="18" customHeight="1">
      <c r="A65" s="126"/>
      <c r="B65" s="127"/>
      <c r="C65" s="38" t="s">
        <v>130</v>
      </c>
      <c r="D65" s="132" t="s">
        <v>195</v>
      </c>
      <c r="E65" s="133"/>
      <c r="F65" s="115" t="s">
        <v>115</v>
      </c>
      <c r="G65" s="116"/>
      <c r="H65" s="55"/>
      <c r="I65" s="3" t="s">
        <v>168</v>
      </c>
    </row>
    <row r="66" spans="1:8" ht="18" customHeight="1">
      <c r="A66" s="126"/>
      <c r="B66" s="127"/>
      <c r="C66" s="30"/>
      <c r="D66" s="108" t="s">
        <v>62</v>
      </c>
      <c r="E66" s="109"/>
      <c r="F66" s="110"/>
      <c r="G66" s="111"/>
      <c r="H66" s="53">
        <v>20</v>
      </c>
    </row>
    <row r="67" spans="1:8" ht="18" customHeight="1">
      <c r="A67" s="126"/>
      <c r="B67" s="127"/>
      <c r="C67" s="54"/>
      <c r="D67" s="108" t="s">
        <v>63</v>
      </c>
      <c r="E67" s="109"/>
      <c r="F67" s="110"/>
      <c r="G67" s="111"/>
      <c r="H67" s="43">
        <v>28</v>
      </c>
    </row>
    <row r="68" spans="1:9" ht="18" customHeight="1">
      <c r="A68" s="126"/>
      <c r="B68" s="127"/>
      <c r="C68" s="42" t="s">
        <v>211</v>
      </c>
      <c r="D68" s="91" t="s">
        <v>7</v>
      </c>
      <c r="E68" s="92"/>
      <c r="F68" s="95" t="s">
        <v>107</v>
      </c>
      <c r="G68" s="96"/>
      <c r="H68" s="43">
        <v>1</v>
      </c>
      <c r="I68" s="3" t="s">
        <v>129</v>
      </c>
    </row>
    <row r="69" spans="1:9" ht="18" customHeight="1">
      <c r="A69" s="130" t="s">
        <v>11</v>
      </c>
      <c r="B69" s="131"/>
      <c r="C69" s="21" t="s">
        <v>131</v>
      </c>
      <c r="D69" s="91" t="s">
        <v>196</v>
      </c>
      <c r="E69" s="92"/>
      <c r="F69" s="93" t="s">
        <v>153</v>
      </c>
      <c r="G69" s="94"/>
      <c r="H69" s="9">
        <v>7</v>
      </c>
      <c r="I69" s="3" t="s">
        <v>129</v>
      </c>
    </row>
    <row r="70" spans="1:8" ht="18" customHeight="1">
      <c r="A70" s="126"/>
      <c r="B70" s="127"/>
      <c r="C70" s="21" t="s">
        <v>197</v>
      </c>
      <c r="D70" s="91" t="s">
        <v>198</v>
      </c>
      <c r="E70" s="92"/>
      <c r="F70" s="93" t="s">
        <v>74</v>
      </c>
      <c r="G70" s="94"/>
      <c r="H70" s="28"/>
    </row>
    <row r="71" spans="1:9" ht="18" customHeight="1">
      <c r="A71" s="126"/>
      <c r="B71" s="127"/>
      <c r="C71" s="21" t="s">
        <v>199</v>
      </c>
      <c r="D71" s="91" t="s">
        <v>12</v>
      </c>
      <c r="E71" s="92"/>
      <c r="F71" s="93" t="s">
        <v>61</v>
      </c>
      <c r="G71" s="94"/>
      <c r="H71" s="44">
        <v>24</v>
      </c>
      <c r="I71" s="3" t="s">
        <v>168</v>
      </c>
    </row>
    <row r="72" spans="1:9" ht="18" customHeight="1">
      <c r="A72" s="79"/>
      <c r="B72" s="20"/>
      <c r="C72" s="23" t="s">
        <v>201</v>
      </c>
      <c r="D72" s="82" t="s">
        <v>2</v>
      </c>
      <c r="E72" s="83"/>
      <c r="F72" s="4" t="s">
        <v>202</v>
      </c>
      <c r="G72" s="12"/>
      <c r="H72" s="50">
        <v>24</v>
      </c>
      <c r="I72" s="3" t="s">
        <v>168</v>
      </c>
    </row>
    <row r="73" spans="1:9" ht="18" customHeight="1">
      <c r="A73" s="79"/>
      <c r="B73" s="20"/>
      <c r="C73" s="23" t="s">
        <v>201</v>
      </c>
      <c r="D73" s="82" t="s">
        <v>0</v>
      </c>
      <c r="E73" s="83"/>
      <c r="F73" s="4" t="s">
        <v>203</v>
      </c>
      <c r="G73" s="12"/>
      <c r="H73" s="50" t="s">
        <v>204</v>
      </c>
      <c r="I73" s="3" t="s">
        <v>168</v>
      </c>
    </row>
    <row r="74" spans="1:9" ht="18" customHeight="1">
      <c r="A74" s="126"/>
      <c r="B74" s="127"/>
      <c r="C74" s="23" t="s">
        <v>200</v>
      </c>
      <c r="D74" s="132" t="s">
        <v>137</v>
      </c>
      <c r="E74" s="133"/>
      <c r="F74" s="115" t="s">
        <v>107</v>
      </c>
      <c r="G74" s="116"/>
      <c r="H74" s="35"/>
      <c r="I74" s="3" t="s">
        <v>168</v>
      </c>
    </row>
    <row r="75" spans="1:8" ht="18" customHeight="1">
      <c r="A75" s="126"/>
      <c r="B75" s="127"/>
      <c r="C75" s="33"/>
      <c r="D75" s="108" t="s">
        <v>25</v>
      </c>
      <c r="E75" s="109"/>
      <c r="F75" s="101"/>
      <c r="G75" s="102"/>
      <c r="H75" s="22">
        <v>6</v>
      </c>
    </row>
    <row r="76" spans="1:8" ht="18" customHeight="1">
      <c r="A76" s="126"/>
      <c r="B76" s="127"/>
      <c r="C76" s="33"/>
      <c r="D76" s="108" t="s">
        <v>68</v>
      </c>
      <c r="E76" s="109"/>
      <c r="F76" s="101"/>
      <c r="G76" s="102"/>
      <c r="H76" s="22">
        <v>2</v>
      </c>
    </row>
    <row r="77" spans="1:8" ht="18" customHeight="1">
      <c r="A77" s="141"/>
      <c r="B77" s="142"/>
      <c r="C77" s="34"/>
      <c r="D77" s="128" t="s">
        <v>69</v>
      </c>
      <c r="E77" s="129"/>
      <c r="F77" s="139"/>
      <c r="G77" s="140"/>
      <c r="H77" s="15">
        <v>15</v>
      </c>
    </row>
    <row r="78" spans="1:9" ht="18" customHeight="1">
      <c r="A78" s="130" t="s">
        <v>13</v>
      </c>
      <c r="B78" s="131"/>
      <c r="C78" s="21" t="s">
        <v>205</v>
      </c>
      <c r="D78" s="91" t="s">
        <v>14</v>
      </c>
      <c r="E78" s="92"/>
      <c r="F78" s="93" t="s">
        <v>206</v>
      </c>
      <c r="G78" s="94"/>
      <c r="H78" s="9">
        <v>2</v>
      </c>
      <c r="I78" s="3" t="s">
        <v>129</v>
      </c>
    </row>
    <row r="79" spans="1:9" ht="18" customHeight="1">
      <c r="A79" s="126"/>
      <c r="B79" s="127"/>
      <c r="C79" s="21" t="s">
        <v>132</v>
      </c>
      <c r="D79" s="91" t="s">
        <v>215</v>
      </c>
      <c r="E79" s="92"/>
      <c r="F79" s="93" t="s">
        <v>61</v>
      </c>
      <c r="G79" s="94"/>
      <c r="H79" s="9">
        <v>67</v>
      </c>
      <c r="I79" s="3" t="s">
        <v>129</v>
      </c>
    </row>
    <row r="80" spans="1:9" ht="18" customHeight="1">
      <c r="A80" s="126"/>
      <c r="B80" s="127"/>
      <c r="C80" s="21" t="s">
        <v>132</v>
      </c>
      <c r="D80" s="56" t="s">
        <v>116</v>
      </c>
      <c r="E80" s="57"/>
      <c r="F80" s="93" t="s">
        <v>61</v>
      </c>
      <c r="G80" s="94"/>
      <c r="H80" s="9">
        <v>1</v>
      </c>
      <c r="I80" s="3" t="s">
        <v>129</v>
      </c>
    </row>
    <row r="81" spans="1:9" ht="18" customHeight="1">
      <c r="A81" s="126"/>
      <c r="B81" s="127"/>
      <c r="C81" s="21" t="s">
        <v>132</v>
      </c>
      <c r="D81" s="91" t="s">
        <v>117</v>
      </c>
      <c r="E81" s="92"/>
      <c r="F81" s="93" t="s">
        <v>61</v>
      </c>
      <c r="G81" s="94"/>
      <c r="H81" s="9">
        <v>67</v>
      </c>
      <c r="I81" s="3" t="s">
        <v>129</v>
      </c>
    </row>
    <row r="82" spans="1:8" ht="18" customHeight="1">
      <c r="A82" s="141"/>
      <c r="B82" s="142"/>
      <c r="C82" s="29"/>
      <c r="D82" s="91" t="s">
        <v>210</v>
      </c>
      <c r="E82" s="92"/>
      <c r="F82" s="136"/>
      <c r="G82" s="137"/>
      <c r="H82" s="28"/>
    </row>
    <row r="83" spans="1:9" ht="18" customHeight="1">
      <c r="A83" s="130" t="s">
        <v>15</v>
      </c>
      <c r="B83" s="131"/>
      <c r="C83" s="21" t="s">
        <v>208</v>
      </c>
      <c r="D83" s="56" t="s">
        <v>209</v>
      </c>
      <c r="E83" s="57"/>
      <c r="F83" s="58" t="s">
        <v>61</v>
      </c>
      <c r="G83" s="59"/>
      <c r="H83" s="9">
        <v>5</v>
      </c>
      <c r="I83" s="3" t="s">
        <v>129</v>
      </c>
    </row>
    <row r="84" spans="1:9" ht="18" customHeight="1">
      <c r="A84" s="126"/>
      <c r="B84" s="127"/>
      <c r="C84" s="21" t="s">
        <v>207</v>
      </c>
      <c r="D84" s="91" t="s">
        <v>2</v>
      </c>
      <c r="E84" s="92"/>
      <c r="F84" s="93" t="s">
        <v>61</v>
      </c>
      <c r="G84" s="94"/>
      <c r="H84" s="9">
        <v>23</v>
      </c>
      <c r="I84" s="3" t="s">
        <v>129</v>
      </c>
    </row>
    <row r="85" spans="1:9" ht="18" customHeight="1">
      <c r="A85" s="141"/>
      <c r="B85" s="142"/>
      <c r="C85" s="21" t="s">
        <v>207</v>
      </c>
      <c r="D85" s="56" t="s">
        <v>0</v>
      </c>
      <c r="E85" s="57"/>
      <c r="F85" s="58" t="s">
        <v>61</v>
      </c>
      <c r="G85" s="59"/>
      <c r="H85" s="9" t="s">
        <v>159</v>
      </c>
      <c r="I85" s="3" t="s">
        <v>129</v>
      </c>
    </row>
    <row r="86" spans="1:8" ht="21" customHeight="1">
      <c r="A86" s="24"/>
      <c r="B86" s="24"/>
      <c r="C86" s="18"/>
      <c r="D86" s="18"/>
      <c r="E86" s="18"/>
      <c r="F86" s="18"/>
      <c r="G86" s="18"/>
      <c r="H86" s="24"/>
    </row>
    <row r="87" spans="1:8" ht="21" customHeight="1">
      <c r="A87" s="24"/>
      <c r="B87" s="24"/>
      <c r="C87" s="138" t="s">
        <v>121</v>
      </c>
      <c r="D87" s="138"/>
      <c r="F87" s="18"/>
      <c r="G87" s="18"/>
      <c r="H87" s="24"/>
    </row>
    <row r="88" spans="1:8" ht="21" customHeight="1">
      <c r="A88" s="24"/>
      <c r="B88" s="24"/>
      <c r="C88" s="97" t="s">
        <v>26</v>
      </c>
      <c r="D88" s="98"/>
      <c r="E88" s="9" t="s">
        <v>27</v>
      </c>
      <c r="F88" s="9" t="s">
        <v>21</v>
      </c>
      <c r="G88" s="100" t="s">
        <v>28</v>
      </c>
      <c r="H88" s="100"/>
    </row>
    <row r="89" spans="1:9" ht="21" customHeight="1">
      <c r="A89" s="24"/>
      <c r="B89" s="24"/>
      <c r="C89" s="91" t="s">
        <v>29</v>
      </c>
      <c r="D89" s="92"/>
      <c r="E89" s="21" t="s">
        <v>64</v>
      </c>
      <c r="F89" s="47" t="s">
        <v>213</v>
      </c>
      <c r="G89" s="112" t="s">
        <v>214</v>
      </c>
      <c r="H89" s="112"/>
      <c r="I89" s="3" t="s">
        <v>129</v>
      </c>
    </row>
    <row r="90" spans="1:9" ht="21" customHeight="1">
      <c r="A90" s="24"/>
      <c r="B90" s="24"/>
      <c r="C90" s="91" t="s">
        <v>30</v>
      </c>
      <c r="D90" s="92"/>
      <c r="E90" s="21" t="s">
        <v>65</v>
      </c>
      <c r="F90" s="47" t="s">
        <v>212</v>
      </c>
      <c r="G90" s="112"/>
      <c r="H90" s="112"/>
      <c r="I90" s="3" t="s">
        <v>129</v>
      </c>
    </row>
    <row r="91" spans="1:9" ht="39" customHeight="1">
      <c r="A91" s="24"/>
      <c r="B91" s="24"/>
      <c r="C91" s="91" t="s">
        <v>123</v>
      </c>
      <c r="D91" s="92"/>
      <c r="E91" s="68" t="s">
        <v>122</v>
      </c>
      <c r="F91" s="47" t="s">
        <v>238</v>
      </c>
      <c r="G91" s="66"/>
      <c r="H91" s="67"/>
      <c r="I91" s="3" t="s">
        <v>129</v>
      </c>
    </row>
    <row r="92" spans="1:9" ht="39" customHeight="1">
      <c r="A92" s="24"/>
      <c r="B92" s="24"/>
      <c r="C92" s="91" t="s">
        <v>124</v>
      </c>
      <c r="D92" s="92"/>
      <c r="E92" s="68" t="s">
        <v>122</v>
      </c>
      <c r="F92" s="47" t="s">
        <v>239</v>
      </c>
      <c r="G92" s="66"/>
      <c r="H92" s="67"/>
      <c r="I92" s="3" t="s">
        <v>129</v>
      </c>
    </row>
    <row r="93" spans="1:8" ht="21" customHeight="1">
      <c r="A93" s="24"/>
      <c r="B93" s="24"/>
      <c r="C93" s="17"/>
      <c r="D93" s="17"/>
      <c r="E93" s="17"/>
      <c r="F93" s="69"/>
      <c r="G93" s="70"/>
      <c r="H93" s="70"/>
    </row>
    <row r="94" spans="1:8" ht="21" customHeight="1">
      <c r="A94" s="24"/>
      <c r="B94" s="24"/>
      <c r="C94" s="46" t="s">
        <v>125</v>
      </c>
      <c r="D94" s="46"/>
      <c r="E94" s="46"/>
      <c r="F94" s="71"/>
      <c r="G94" s="72"/>
      <c r="H94" s="72"/>
    </row>
    <row r="95" spans="1:8" ht="21" customHeight="1">
      <c r="A95" s="24"/>
      <c r="B95" s="24"/>
      <c r="C95" s="97" t="s">
        <v>26</v>
      </c>
      <c r="D95" s="98"/>
      <c r="E95" s="9" t="s">
        <v>27</v>
      </c>
      <c r="F95" s="9" t="s">
        <v>21</v>
      </c>
      <c r="G95" s="100" t="s">
        <v>28</v>
      </c>
      <c r="H95" s="100"/>
    </row>
    <row r="96" spans="1:9" ht="21" customHeight="1">
      <c r="A96" s="24"/>
      <c r="B96" s="24"/>
      <c r="C96" s="91" t="s">
        <v>31</v>
      </c>
      <c r="D96" s="92"/>
      <c r="E96" s="21" t="s">
        <v>40</v>
      </c>
      <c r="F96" s="25" t="s">
        <v>240</v>
      </c>
      <c r="G96" s="99"/>
      <c r="H96" s="99"/>
      <c r="I96" s="3" t="s">
        <v>246</v>
      </c>
    </row>
    <row r="97" spans="1:9" ht="21" customHeight="1">
      <c r="A97" s="24"/>
      <c r="B97" s="24"/>
      <c r="C97" s="91" t="s">
        <v>32</v>
      </c>
      <c r="D97" s="92"/>
      <c r="E97" s="103" t="s">
        <v>36</v>
      </c>
      <c r="F97" s="36"/>
      <c r="G97" s="99"/>
      <c r="H97" s="99"/>
      <c r="I97" s="3" t="s">
        <v>246</v>
      </c>
    </row>
    <row r="98" spans="1:9" ht="19.5" customHeight="1">
      <c r="A98" s="24"/>
      <c r="B98" s="24"/>
      <c r="C98" s="91" t="s">
        <v>33</v>
      </c>
      <c r="D98" s="92"/>
      <c r="E98" s="103"/>
      <c r="F98" s="25" t="s">
        <v>241</v>
      </c>
      <c r="G98" s="104" t="s">
        <v>85</v>
      </c>
      <c r="H98" s="105"/>
      <c r="I98" s="3" t="s">
        <v>246</v>
      </c>
    </row>
    <row r="99" spans="1:9" ht="75.75" customHeight="1">
      <c r="A99" s="24"/>
      <c r="B99" s="24"/>
      <c r="C99" s="91" t="s">
        <v>34</v>
      </c>
      <c r="D99" s="92"/>
      <c r="E99" s="103"/>
      <c r="F99" s="25" t="s">
        <v>242</v>
      </c>
      <c r="G99" s="104" t="s">
        <v>317</v>
      </c>
      <c r="H99" s="105"/>
      <c r="I99" s="3" t="s">
        <v>246</v>
      </c>
    </row>
    <row r="100" spans="1:9" ht="20.25" customHeight="1">
      <c r="A100" s="24"/>
      <c r="B100" s="24"/>
      <c r="C100" s="91" t="s">
        <v>35</v>
      </c>
      <c r="D100" s="92"/>
      <c r="E100" s="103"/>
      <c r="F100" s="25" t="s">
        <v>278</v>
      </c>
      <c r="G100" s="104" t="s">
        <v>277</v>
      </c>
      <c r="H100" s="105"/>
      <c r="I100" s="3" t="s">
        <v>246</v>
      </c>
    </row>
    <row r="101" spans="1:9" ht="21" customHeight="1">
      <c r="A101" s="24"/>
      <c r="B101" s="24"/>
      <c r="C101" s="91" t="s">
        <v>37</v>
      </c>
      <c r="D101" s="92"/>
      <c r="E101" s="21" t="s">
        <v>39</v>
      </c>
      <c r="F101" s="25" t="s">
        <v>243</v>
      </c>
      <c r="G101" s="99"/>
      <c r="H101" s="99"/>
      <c r="I101" s="3" t="s">
        <v>246</v>
      </c>
    </row>
    <row r="102" spans="1:9" ht="21" customHeight="1">
      <c r="A102" s="24"/>
      <c r="B102" s="24"/>
      <c r="C102" s="91" t="s">
        <v>38</v>
      </c>
      <c r="D102" s="92"/>
      <c r="E102" s="21" t="s">
        <v>66</v>
      </c>
      <c r="F102" s="25" t="s">
        <v>244</v>
      </c>
      <c r="G102" s="103" t="s">
        <v>138</v>
      </c>
      <c r="H102" s="103"/>
      <c r="I102" s="3" t="s">
        <v>246</v>
      </c>
    </row>
    <row r="103" spans="1:9" ht="21" customHeight="1">
      <c r="A103" s="24"/>
      <c r="B103" s="24"/>
      <c r="C103" s="91" t="s">
        <v>76</v>
      </c>
      <c r="D103" s="92"/>
      <c r="E103" s="21" t="s">
        <v>245</v>
      </c>
      <c r="F103" s="25" t="s">
        <v>138</v>
      </c>
      <c r="G103" s="106"/>
      <c r="H103" s="106"/>
      <c r="I103" s="3" t="s">
        <v>246</v>
      </c>
    </row>
    <row r="104" spans="1:8" ht="21.75" customHeight="1">
      <c r="A104" s="24"/>
      <c r="B104" s="24"/>
      <c r="C104" s="18"/>
      <c r="D104" s="18"/>
      <c r="E104" s="18"/>
      <c r="F104" s="18"/>
      <c r="G104" s="18"/>
      <c r="H104" s="24"/>
    </row>
    <row r="105" spans="1:8" ht="21.75" customHeight="1">
      <c r="A105" s="24"/>
      <c r="B105" s="24"/>
      <c r="C105" s="107" t="s">
        <v>126</v>
      </c>
      <c r="D105" s="107"/>
      <c r="E105" s="18"/>
      <c r="F105" s="18"/>
      <c r="G105" s="18"/>
      <c r="H105" s="24"/>
    </row>
    <row r="106" spans="3:8" ht="21.75" customHeight="1">
      <c r="C106" s="9" t="s">
        <v>89</v>
      </c>
      <c r="D106" s="97" t="s">
        <v>26</v>
      </c>
      <c r="E106" s="98"/>
      <c r="F106" s="97" t="s">
        <v>27</v>
      </c>
      <c r="G106" s="98"/>
      <c r="H106" s="9" t="s">
        <v>21</v>
      </c>
    </row>
    <row r="107" spans="3:9" ht="21.75" customHeight="1">
      <c r="C107" s="47" t="s">
        <v>247</v>
      </c>
      <c r="D107" s="95" t="s">
        <v>95</v>
      </c>
      <c r="E107" s="96"/>
      <c r="F107" s="95" t="s">
        <v>93</v>
      </c>
      <c r="G107" s="96"/>
      <c r="H107" s="47" t="s">
        <v>94</v>
      </c>
      <c r="I107" s="3" t="s">
        <v>129</v>
      </c>
    </row>
    <row r="108" spans="3:9" ht="21.75" customHeight="1">
      <c r="C108" s="47" t="s">
        <v>248</v>
      </c>
      <c r="D108" s="95" t="s">
        <v>90</v>
      </c>
      <c r="E108" s="96"/>
      <c r="F108" s="95" t="s">
        <v>91</v>
      </c>
      <c r="G108" s="96"/>
      <c r="H108" s="47" t="s">
        <v>119</v>
      </c>
      <c r="I108" s="3" t="s">
        <v>129</v>
      </c>
    </row>
    <row r="109" spans="3:9" ht="21.75" customHeight="1">
      <c r="C109" s="47" t="s">
        <v>249</v>
      </c>
      <c r="D109" s="95" t="s">
        <v>92</v>
      </c>
      <c r="E109" s="96"/>
      <c r="F109" s="95" t="s">
        <v>93</v>
      </c>
      <c r="G109" s="96"/>
      <c r="H109" s="47" t="s">
        <v>94</v>
      </c>
      <c r="I109" s="3" t="s">
        <v>129</v>
      </c>
    </row>
    <row r="110" spans="3:9" ht="21.75" customHeight="1">
      <c r="C110" s="47" t="s">
        <v>250</v>
      </c>
      <c r="D110" s="95" t="s">
        <v>108</v>
      </c>
      <c r="E110" s="96"/>
      <c r="F110" s="95" t="s">
        <v>93</v>
      </c>
      <c r="G110" s="96"/>
      <c r="H110" s="47" t="s">
        <v>109</v>
      </c>
      <c r="I110" s="3" t="s">
        <v>129</v>
      </c>
    </row>
    <row r="111" spans="3:9" ht="21.75" customHeight="1">
      <c r="C111" s="47" t="s">
        <v>259</v>
      </c>
      <c r="D111" s="95" t="s">
        <v>260</v>
      </c>
      <c r="E111" s="96"/>
      <c r="F111" s="95" t="s">
        <v>91</v>
      </c>
      <c r="G111" s="96"/>
      <c r="H111" s="47" t="s">
        <v>94</v>
      </c>
      <c r="I111" s="3" t="s">
        <v>129</v>
      </c>
    </row>
    <row r="112" spans="3:9" ht="21.75" customHeight="1">
      <c r="C112" s="47" t="s">
        <v>261</v>
      </c>
      <c r="D112" s="95" t="s">
        <v>150</v>
      </c>
      <c r="E112" s="96"/>
      <c r="F112" s="95" t="s">
        <v>103</v>
      </c>
      <c r="G112" s="96"/>
      <c r="H112" s="47" t="s">
        <v>118</v>
      </c>
      <c r="I112" s="3" t="s">
        <v>129</v>
      </c>
    </row>
    <row r="113" spans="3:9" ht="21.75" customHeight="1">
      <c r="C113" s="47" t="s">
        <v>251</v>
      </c>
      <c r="D113" s="95" t="s">
        <v>96</v>
      </c>
      <c r="E113" s="96"/>
      <c r="F113" s="95" t="s">
        <v>97</v>
      </c>
      <c r="G113" s="96"/>
      <c r="H113" s="47" t="s">
        <v>102</v>
      </c>
      <c r="I113" s="3" t="s">
        <v>129</v>
      </c>
    </row>
    <row r="114" spans="3:9" ht="21.75" customHeight="1">
      <c r="C114" s="47" t="s">
        <v>255</v>
      </c>
      <c r="D114" s="95" t="s">
        <v>256</v>
      </c>
      <c r="E114" s="96"/>
      <c r="F114" s="95" t="s">
        <v>257</v>
      </c>
      <c r="G114" s="96"/>
      <c r="H114" s="47" t="s">
        <v>258</v>
      </c>
      <c r="I114" s="3" t="s">
        <v>129</v>
      </c>
    </row>
    <row r="115" spans="3:9" ht="21.75" customHeight="1">
      <c r="C115" s="47" t="s">
        <v>252</v>
      </c>
      <c r="D115" s="95" t="s">
        <v>253</v>
      </c>
      <c r="E115" s="96"/>
      <c r="F115" s="95" t="s">
        <v>91</v>
      </c>
      <c r="G115" s="96"/>
      <c r="H115" s="47" t="s">
        <v>94</v>
      </c>
      <c r="I115" s="3" t="s">
        <v>129</v>
      </c>
    </row>
    <row r="116" spans="3:9" ht="21.75" customHeight="1">
      <c r="C116" s="47" t="s">
        <v>254</v>
      </c>
      <c r="D116" s="95" t="s">
        <v>95</v>
      </c>
      <c r="E116" s="96"/>
      <c r="F116" s="95" t="s">
        <v>91</v>
      </c>
      <c r="G116" s="96"/>
      <c r="H116" s="47" t="s">
        <v>94</v>
      </c>
      <c r="I116" s="3" t="s">
        <v>129</v>
      </c>
    </row>
    <row r="117" ht="14.25">
      <c r="D117" s="40"/>
    </row>
    <row r="118" ht="14.25">
      <c r="D118" s="40"/>
    </row>
  </sheetData>
  <sheetProtection/>
  <mergeCells count="218">
    <mergeCell ref="A44:B44"/>
    <mergeCell ref="D44:E44"/>
    <mergeCell ref="F44:G44"/>
    <mergeCell ref="C31:H31"/>
    <mergeCell ref="A32:H32"/>
    <mergeCell ref="C33:H33"/>
    <mergeCell ref="C25:H25"/>
    <mergeCell ref="C26:H26"/>
    <mergeCell ref="C27:H27"/>
    <mergeCell ref="C28:H28"/>
    <mergeCell ref="C29:H29"/>
    <mergeCell ref="A30:H30"/>
    <mergeCell ref="C19:H19"/>
    <mergeCell ref="C20:H20"/>
    <mergeCell ref="C21:H21"/>
    <mergeCell ref="C22:H22"/>
    <mergeCell ref="C23:H23"/>
    <mergeCell ref="A24:H24"/>
    <mergeCell ref="C13:H13"/>
    <mergeCell ref="A14:H14"/>
    <mergeCell ref="C15:H15"/>
    <mergeCell ref="C16:H16"/>
    <mergeCell ref="C17:H17"/>
    <mergeCell ref="C18:H18"/>
    <mergeCell ref="C8:H8"/>
    <mergeCell ref="A9:H9"/>
    <mergeCell ref="C10:H10"/>
    <mergeCell ref="I10:M10"/>
    <mergeCell ref="A11:H11"/>
    <mergeCell ref="C12:H12"/>
    <mergeCell ref="I12:M12"/>
    <mergeCell ref="A1:H1"/>
    <mergeCell ref="A3:D3"/>
    <mergeCell ref="A4:D4"/>
    <mergeCell ref="A5:H5"/>
    <mergeCell ref="C6:H6"/>
    <mergeCell ref="A7:H7"/>
    <mergeCell ref="A55:B55"/>
    <mergeCell ref="D55:E55"/>
    <mergeCell ref="F55:G55"/>
    <mergeCell ref="F47:G47"/>
    <mergeCell ref="F51:G51"/>
    <mergeCell ref="F70:G70"/>
    <mergeCell ref="A61:B61"/>
    <mergeCell ref="A62:B62"/>
    <mergeCell ref="A63:B63"/>
    <mergeCell ref="A56:B56"/>
    <mergeCell ref="A85:B85"/>
    <mergeCell ref="A67:B67"/>
    <mergeCell ref="A68:B68"/>
    <mergeCell ref="A69:B69"/>
    <mergeCell ref="A70:B70"/>
    <mergeCell ref="A74:B74"/>
    <mergeCell ref="A80:B80"/>
    <mergeCell ref="A81:B81"/>
    <mergeCell ref="A83:B83"/>
    <mergeCell ref="A82:B82"/>
    <mergeCell ref="A84:B84"/>
    <mergeCell ref="A71:B71"/>
    <mergeCell ref="A64:B64"/>
    <mergeCell ref="A65:B65"/>
    <mergeCell ref="A66:B66"/>
    <mergeCell ref="A78:B78"/>
    <mergeCell ref="A75:B75"/>
    <mergeCell ref="A76:B76"/>
    <mergeCell ref="A77:B77"/>
    <mergeCell ref="A79:B79"/>
    <mergeCell ref="A57:B57"/>
    <mergeCell ref="A58:B58"/>
    <mergeCell ref="A59:B59"/>
    <mergeCell ref="A60:B60"/>
    <mergeCell ref="A48:B48"/>
    <mergeCell ref="A49:B49"/>
    <mergeCell ref="A50:B50"/>
    <mergeCell ref="A53:B53"/>
    <mergeCell ref="A54:B54"/>
    <mergeCell ref="A52:B52"/>
    <mergeCell ref="A39:B39"/>
    <mergeCell ref="A40:B40"/>
    <mergeCell ref="A42:B42"/>
    <mergeCell ref="A43:B43"/>
    <mergeCell ref="A45:B45"/>
    <mergeCell ref="A41:B41"/>
    <mergeCell ref="A36:B36"/>
    <mergeCell ref="F38:G38"/>
    <mergeCell ref="A37:B37"/>
    <mergeCell ref="F37:G37"/>
    <mergeCell ref="F65:G65"/>
    <mergeCell ref="D65:E65"/>
    <mergeCell ref="D53:E53"/>
    <mergeCell ref="D56:E56"/>
    <mergeCell ref="D48:E49"/>
    <mergeCell ref="D52:E52"/>
    <mergeCell ref="D68:E68"/>
    <mergeCell ref="D69:E69"/>
    <mergeCell ref="F75:G75"/>
    <mergeCell ref="D70:E70"/>
    <mergeCell ref="F71:G71"/>
    <mergeCell ref="D79:E79"/>
    <mergeCell ref="D78:E78"/>
    <mergeCell ref="D74:E74"/>
    <mergeCell ref="D75:E75"/>
    <mergeCell ref="D66:E66"/>
    <mergeCell ref="D61:E61"/>
    <mergeCell ref="F69:G69"/>
    <mergeCell ref="D67:E67"/>
    <mergeCell ref="F56:G56"/>
    <mergeCell ref="D43:E43"/>
    <mergeCell ref="D60:E60"/>
    <mergeCell ref="F60:G60"/>
    <mergeCell ref="F53:G54"/>
    <mergeCell ref="F64:G64"/>
    <mergeCell ref="C92:D92"/>
    <mergeCell ref="D84:E84"/>
    <mergeCell ref="C88:D88"/>
    <mergeCell ref="D77:E77"/>
    <mergeCell ref="D81:E81"/>
    <mergeCell ref="D82:E82"/>
    <mergeCell ref="C89:D89"/>
    <mergeCell ref="C90:D90"/>
    <mergeCell ref="D76:E76"/>
    <mergeCell ref="F81:G81"/>
    <mergeCell ref="F82:G82"/>
    <mergeCell ref="C87:D87"/>
    <mergeCell ref="F74:G74"/>
    <mergeCell ref="F77:G77"/>
    <mergeCell ref="G89:H89"/>
    <mergeCell ref="F80:G80"/>
    <mergeCell ref="D64:E64"/>
    <mergeCell ref="F57:G57"/>
    <mergeCell ref="F58:G58"/>
    <mergeCell ref="F59:G59"/>
    <mergeCell ref="D57:E57"/>
    <mergeCell ref="C98:D98"/>
    <mergeCell ref="C96:D96"/>
    <mergeCell ref="C91:D91"/>
    <mergeCell ref="F67:G67"/>
    <mergeCell ref="F78:G78"/>
    <mergeCell ref="F46:G46"/>
    <mergeCell ref="D38:E38"/>
    <mergeCell ref="C62:C63"/>
    <mergeCell ref="D54:E54"/>
    <mergeCell ref="D42:E42"/>
    <mergeCell ref="A38:B38"/>
    <mergeCell ref="D62:E63"/>
    <mergeCell ref="F61:G61"/>
    <mergeCell ref="F52:G52"/>
    <mergeCell ref="D46:E46"/>
    <mergeCell ref="A34:D34"/>
    <mergeCell ref="D58:E58"/>
    <mergeCell ref="F48:G49"/>
    <mergeCell ref="D45:E45"/>
    <mergeCell ref="F45:G45"/>
    <mergeCell ref="F40:G40"/>
    <mergeCell ref="D40:E40"/>
    <mergeCell ref="D37:E37"/>
    <mergeCell ref="F42:G42"/>
    <mergeCell ref="A46:B46"/>
    <mergeCell ref="F36:G36"/>
    <mergeCell ref="D36:E36"/>
    <mergeCell ref="F108:G108"/>
    <mergeCell ref="C53:C54"/>
    <mergeCell ref="F39:G39"/>
    <mergeCell ref="F43:G43"/>
    <mergeCell ref="F62:G63"/>
    <mergeCell ref="C48:C49"/>
    <mergeCell ref="D71:E71"/>
    <mergeCell ref="D39:E39"/>
    <mergeCell ref="D59:E59"/>
    <mergeCell ref="F66:G66"/>
    <mergeCell ref="F109:G109"/>
    <mergeCell ref="F110:G110"/>
    <mergeCell ref="D110:E110"/>
    <mergeCell ref="F79:G79"/>
    <mergeCell ref="G88:H88"/>
    <mergeCell ref="G90:H90"/>
    <mergeCell ref="G97:H97"/>
    <mergeCell ref="F84:G84"/>
    <mergeCell ref="D108:E108"/>
    <mergeCell ref="G100:H100"/>
    <mergeCell ref="C102:D102"/>
    <mergeCell ref="F113:G113"/>
    <mergeCell ref="F107:G107"/>
    <mergeCell ref="D107:E107"/>
    <mergeCell ref="C101:D101"/>
    <mergeCell ref="G102:H102"/>
    <mergeCell ref="D106:E106"/>
    <mergeCell ref="C103:D103"/>
    <mergeCell ref="F116:G116"/>
    <mergeCell ref="D116:E116"/>
    <mergeCell ref="D113:E113"/>
    <mergeCell ref="D109:E109"/>
    <mergeCell ref="F112:G112"/>
    <mergeCell ref="G98:H98"/>
    <mergeCell ref="G101:H101"/>
    <mergeCell ref="G103:H103"/>
    <mergeCell ref="C105:D105"/>
    <mergeCell ref="G99:H99"/>
    <mergeCell ref="F68:G68"/>
    <mergeCell ref="F106:G106"/>
    <mergeCell ref="C95:D95"/>
    <mergeCell ref="C100:D100"/>
    <mergeCell ref="C99:D99"/>
    <mergeCell ref="G96:H96"/>
    <mergeCell ref="G95:H95"/>
    <mergeCell ref="F76:G76"/>
    <mergeCell ref="C97:D97"/>
    <mergeCell ref="E97:E100"/>
    <mergeCell ref="D41:E41"/>
    <mergeCell ref="F41:G41"/>
    <mergeCell ref="D51:E51"/>
    <mergeCell ref="D115:E115"/>
    <mergeCell ref="F115:G115"/>
    <mergeCell ref="D114:E114"/>
    <mergeCell ref="F114:G114"/>
    <mergeCell ref="D111:E111"/>
    <mergeCell ref="F111:G111"/>
    <mergeCell ref="D112:E112"/>
  </mergeCells>
  <printOptions/>
  <pageMargins left="0.88" right="0.41" top="0.75" bottom="0.63" header="0.2" footer="0.2"/>
  <pageSetup horizontalDpi="600" verticalDpi="600" orientation="portrait" paperSize="9" scale="89" r:id="rId1"/>
  <rowBreaks count="2" manualBreakCount="2">
    <brk id="33" max="6" man="1"/>
    <brk id="82" max="7" man="1"/>
  </rowBreaks>
</worksheet>
</file>

<file path=xl/worksheets/sheet2.xml><?xml version="1.0" encoding="utf-8"?>
<worksheet xmlns="http://schemas.openxmlformats.org/spreadsheetml/2006/main" xmlns:r="http://schemas.openxmlformats.org/officeDocument/2006/relationships">
  <dimension ref="A1:N73"/>
  <sheetViews>
    <sheetView tabSelected="1" view="pageBreakPreview" zoomScaleSheetLayoutView="100" zoomScalePageLayoutView="0" workbookViewId="0" topLeftCell="A1">
      <selection activeCell="I19" sqref="I19"/>
    </sheetView>
  </sheetViews>
  <sheetFormatPr defaultColWidth="9.00390625" defaultRowHeight="21.75" customHeight="1"/>
  <cols>
    <col min="1" max="1" width="10.625" style="2" customWidth="1"/>
    <col min="2" max="3" width="6.875" style="1" customWidth="1"/>
    <col min="4" max="5" width="8.875" style="1" customWidth="1"/>
    <col min="6" max="9" width="4.375" style="1" customWidth="1"/>
    <col min="10" max="11" width="8.875" style="2" customWidth="1"/>
    <col min="12" max="13" width="8.875" style="1" customWidth="1"/>
    <col min="14" max="14" width="14.125" style="1" bestFit="1" customWidth="1"/>
    <col min="15" max="16384" width="9.00390625" style="1" customWidth="1"/>
  </cols>
  <sheetData>
    <row r="1" spans="1:8" ht="19.5" customHeight="1">
      <c r="A1" s="185" t="s">
        <v>80</v>
      </c>
      <c r="B1" s="185"/>
      <c r="C1" s="185"/>
      <c r="D1" s="185"/>
      <c r="E1" s="185"/>
      <c r="F1" s="185"/>
      <c r="G1" s="185"/>
      <c r="H1" s="37"/>
    </row>
    <row r="2" spans="1:8" ht="19.5" customHeight="1">
      <c r="A2" s="179" t="s">
        <v>81</v>
      </c>
      <c r="B2" s="179"/>
      <c r="C2" s="3"/>
      <c r="D2" s="3"/>
      <c r="E2" s="3"/>
      <c r="F2" s="3"/>
      <c r="G2" s="3"/>
      <c r="H2" s="3"/>
    </row>
    <row r="3" spans="1:8" ht="19.5" customHeight="1">
      <c r="A3" s="179" t="s">
        <v>48</v>
      </c>
      <c r="B3" s="179"/>
      <c r="C3" s="179"/>
      <c r="D3" s="179"/>
      <c r="E3" s="3"/>
      <c r="F3" s="3"/>
      <c r="G3" s="3"/>
      <c r="H3" s="3"/>
    </row>
    <row r="4" spans="2:13" ht="19.5" customHeight="1">
      <c r="B4" s="179" t="s">
        <v>149</v>
      </c>
      <c r="C4" s="179"/>
      <c r="D4" s="179"/>
      <c r="E4" s="179"/>
      <c r="F4" s="179"/>
      <c r="G4" s="179"/>
      <c r="H4" s="179"/>
      <c r="I4" s="179"/>
      <c r="J4" s="179"/>
      <c r="K4" s="179"/>
      <c r="L4" s="179"/>
      <c r="M4" s="179"/>
    </row>
    <row r="5" spans="2:13" ht="19.5" customHeight="1">
      <c r="B5" s="179" t="s">
        <v>58</v>
      </c>
      <c r="C5" s="179"/>
      <c r="D5" s="179"/>
      <c r="E5" s="179"/>
      <c r="F5" s="179"/>
      <c r="G5" s="179"/>
      <c r="H5" s="179"/>
      <c r="I5" s="179"/>
      <c r="J5" s="179"/>
      <c r="K5" s="179"/>
      <c r="L5" s="179"/>
      <c r="M5" s="179"/>
    </row>
    <row r="6" spans="2:13" ht="19.5" customHeight="1">
      <c r="B6" s="179" t="s">
        <v>59</v>
      </c>
      <c r="C6" s="179"/>
      <c r="D6" s="179"/>
      <c r="E6" s="179"/>
      <c r="F6" s="179"/>
      <c r="G6" s="179"/>
      <c r="H6" s="179"/>
      <c r="I6" s="179"/>
      <c r="J6" s="179"/>
      <c r="K6" s="179"/>
      <c r="L6" s="179"/>
      <c r="M6" s="179"/>
    </row>
    <row r="7" spans="1:8" ht="19.5" customHeight="1">
      <c r="A7" s="179" t="s">
        <v>82</v>
      </c>
      <c r="B7" s="179"/>
      <c r="C7" s="179"/>
      <c r="D7" s="179"/>
      <c r="E7" s="3"/>
      <c r="F7" s="3"/>
      <c r="G7" s="3"/>
      <c r="H7" s="3"/>
    </row>
    <row r="8" spans="1:10" ht="19.5" customHeight="1">
      <c r="A8" s="1"/>
      <c r="B8" s="179" t="s">
        <v>49</v>
      </c>
      <c r="C8" s="179"/>
      <c r="D8" s="179"/>
      <c r="E8" s="179"/>
      <c r="F8" s="179"/>
      <c r="G8" s="179"/>
      <c r="H8" s="179"/>
      <c r="I8" s="179"/>
      <c r="J8" s="179"/>
    </row>
    <row r="9" spans="1:8" ht="19.5" customHeight="1">
      <c r="A9" s="179" t="s">
        <v>273</v>
      </c>
      <c r="B9" s="179"/>
      <c r="C9" s="179"/>
      <c r="D9" s="179"/>
      <c r="E9" s="179"/>
      <c r="F9" s="179"/>
      <c r="G9" s="179"/>
      <c r="H9" s="3"/>
    </row>
    <row r="10" spans="1:4" ht="19.5" customHeight="1">
      <c r="A10" s="3"/>
      <c r="B10" s="179" t="s">
        <v>41</v>
      </c>
      <c r="C10" s="179"/>
      <c r="D10" s="62" t="s">
        <v>262</v>
      </c>
    </row>
    <row r="11" spans="1:6" ht="19.5" customHeight="1">
      <c r="A11" s="3"/>
      <c r="B11" s="179" t="s">
        <v>42</v>
      </c>
      <c r="C11" s="179"/>
      <c r="D11" s="179"/>
      <c r="E11" s="62" t="s">
        <v>263</v>
      </c>
      <c r="F11" s="3"/>
    </row>
    <row r="12" spans="1:8" ht="19.5" customHeight="1">
      <c r="A12" s="179" t="s">
        <v>274</v>
      </c>
      <c r="B12" s="179"/>
      <c r="C12" s="179"/>
      <c r="D12" s="179"/>
      <c r="E12" s="179"/>
      <c r="F12" s="179"/>
      <c r="G12" s="179"/>
      <c r="H12" s="3"/>
    </row>
    <row r="13" spans="1:13" ht="19.5" customHeight="1">
      <c r="A13" s="3"/>
      <c r="B13" s="4"/>
      <c r="C13" s="5"/>
      <c r="D13" s="97" t="s">
        <v>217</v>
      </c>
      <c r="E13" s="98"/>
      <c r="F13" s="97" t="s">
        <v>218</v>
      </c>
      <c r="G13" s="181"/>
      <c r="H13" s="181"/>
      <c r="I13" s="98"/>
      <c r="J13" s="97" t="s">
        <v>216</v>
      </c>
      <c r="K13" s="98"/>
      <c r="L13" s="97" t="s">
        <v>44</v>
      </c>
      <c r="M13" s="98"/>
    </row>
    <row r="14" spans="1:13" ht="19.5" customHeight="1">
      <c r="A14" s="3"/>
      <c r="B14" s="7"/>
      <c r="C14" s="8"/>
      <c r="D14" s="9" t="s">
        <v>45</v>
      </c>
      <c r="E14" s="9" t="s">
        <v>46</v>
      </c>
      <c r="F14" s="97" t="s">
        <v>45</v>
      </c>
      <c r="G14" s="98"/>
      <c r="H14" s="97" t="s">
        <v>46</v>
      </c>
      <c r="I14" s="98"/>
      <c r="J14" s="9" t="s">
        <v>45</v>
      </c>
      <c r="K14" s="9" t="s">
        <v>46</v>
      </c>
      <c r="L14" s="9" t="s">
        <v>45</v>
      </c>
      <c r="M14" s="9" t="s">
        <v>46</v>
      </c>
    </row>
    <row r="15" spans="1:14" ht="19.5" customHeight="1">
      <c r="A15" s="3"/>
      <c r="B15" s="97" t="s">
        <v>51</v>
      </c>
      <c r="C15" s="98"/>
      <c r="D15" s="16">
        <v>7438</v>
      </c>
      <c r="E15" s="16">
        <v>21633</v>
      </c>
      <c r="F15" s="63" t="s">
        <v>71</v>
      </c>
      <c r="G15" s="64">
        <v>254</v>
      </c>
      <c r="H15" s="63" t="s">
        <v>71</v>
      </c>
      <c r="I15" s="64">
        <v>611</v>
      </c>
      <c r="J15" s="65">
        <v>122</v>
      </c>
      <c r="K15" s="65">
        <v>360</v>
      </c>
      <c r="L15" s="48">
        <f>D15-G15+J15</f>
        <v>7306</v>
      </c>
      <c r="M15" s="48">
        <f>E15-I15+K15</f>
        <v>21382</v>
      </c>
      <c r="N15" s="1" t="s">
        <v>267</v>
      </c>
    </row>
    <row r="16" spans="1:14" ht="19.5" customHeight="1">
      <c r="A16" s="3"/>
      <c r="B16" s="97" t="s">
        <v>60</v>
      </c>
      <c r="C16" s="98"/>
      <c r="D16" s="16">
        <v>6180</v>
      </c>
      <c r="E16" s="16">
        <v>29006</v>
      </c>
      <c r="F16" s="63" t="s">
        <v>71</v>
      </c>
      <c r="G16" s="64">
        <v>0</v>
      </c>
      <c r="H16" s="63" t="s">
        <v>71</v>
      </c>
      <c r="I16" s="64">
        <v>0</v>
      </c>
      <c r="J16" s="65">
        <v>2</v>
      </c>
      <c r="K16" s="65">
        <v>12</v>
      </c>
      <c r="L16" s="48">
        <f>D16-G16+J16</f>
        <v>6182</v>
      </c>
      <c r="M16" s="48">
        <f>E16-I16+K16</f>
        <v>29018</v>
      </c>
      <c r="N16" s="1" t="s">
        <v>267</v>
      </c>
    </row>
    <row r="17" spans="1:14" ht="19.5" customHeight="1">
      <c r="A17" s="3"/>
      <c r="B17" s="97" t="s">
        <v>271</v>
      </c>
      <c r="C17" s="98"/>
      <c r="D17" s="16">
        <v>4853</v>
      </c>
      <c r="E17" s="16">
        <v>4857</v>
      </c>
      <c r="F17" s="63" t="s">
        <v>71</v>
      </c>
      <c r="G17" s="64">
        <v>0</v>
      </c>
      <c r="H17" s="63" t="s">
        <v>71</v>
      </c>
      <c r="I17" s="64">
        <v>0</v>
      </c>
      <c r="J17" s="65">
        <v>100</v>
      </c>
      <c r="K17" s="65">
        <v>100</v>
      </c>
      <c r="L17" s="48">
        <f>D17-G17+J17</f>
        <v>4953</v>
      </c>
      <c r="M17" s="48">
        <f>E17-I17+K17</f>
        <v>4957</v>
      </c>
      <c r="N17" s="1" t="s">
        <v>267</v>
      </c>
    </row>
    <row r="18" spans="1:14" ht="19.5" customHeight="1">
      <c r="A18" s="3"/>
      <c r="B18" s="97" t="s">
        <v>144</v>
      </c>
      <c r="C18" s="98"/>
      <c r="D18" s="16">
        <v>17</v>
      </c>
      <c r="E18" s="16">
        <v>17</v>
      </c>
      <c r="F18" s="63" t="s">
        <v>71</v>
      </c>
      <c r="G18" s="64">
        <v>0</v>
      </c>
      <c r="H18" s="63" t="s">
        <v>71</v>
      </c>
      <c r="I18" s="64">
        <v>0</v>
      </c>
      <c r="J18" s="65">
        <v>35</v>
      </c>
      <c r="K18" s="65">
        <v>35</v>
      </c>
      <c r="L18" s="48">
        <f>D18-G18+J18</f>
        <v>52</v>
      </c>
      <c r="M18" s="48">
        <f>E18-I18+K18</f>
        <v>52</v>
      </c>
      <c r="N18" s="1" t="s">
        <v>267</v>
      </c>
    </row>
    <row r="19" spans="1:12" ht="19.5" customHeight="1">
      <c r="A19" s="179" t="s">
        <v>275</v>
      </c>
      <c r="B19" s="179"/>
      <c r="C19" s="179"/>
      <c r="D19" s="179"/>
      <c r="E19" s="179"/>
      <c r="F19" s="179"/>
      <c r="G19" s="179"/>
      <c r="H19" s="3"/>
      <c r="I19" s="11"/>
      <c r="J19" s="11"/>
      <c r="K19" s="11"/>
      <c r="L19" s="11"/>
    </row>
    <row r="20" spans="1:12" ht="19.5" customHeight="1">
      <c r="A20" s="3"/>
      <c r="B20" s="4"/>
      <c r="C20" s="12"/>
      <c r="D20" s="100" t="s">
        <v>139</v>
      </c>
      <c r="E20" s="100"/>
      <c r="F20" s="186" t="s">
        <v>216</v>
      </c>
      <c r="G20" s="187"/>
      <c r="H20" s="187"/>
      <c r="I20" s="188"/>
      <c r="J20" s="191" t="s">
        <v>50</v>
      </c>
      <c r="K20" s="191"/>
      <c r="L20" s="11"/>
    </row>
    <row r="21" spans="1:12" ht="19.5" customHeight="1">
      <c r="A21" s="3"/>
      <c r="B21" s="7"/>
      <c r="C21" s="8"/>
      <c r="D21" s="9" t="s">
        <v>21</v>
      </c>
      <c r="E21" s="13" t="s">
        <v>46</v>
      </c>
      <c r="F21" s="97" t="s">
        <v>21</v>
      </c>
      <c r="G21" s="98"/>
      <c r="H21" s="186" t="s">
        <v>46</v>
      </c>
      <c r="I21" s="188"/>
      <c r="J21" s="9" t="s">
        <v>21</v>
      </c>
      <c r="K21" s="13" t="s">
        <v>46</v>
      </c>
      <c r="L21" s="11"/>
    </row>
    <row r="22" spans="1:14" ht="19.5" customHeight="1">
      <c r="A22" s="3"/>
      <c r="B22" s="14" t="s">
        <v>51</v>
      </c>
      <c r="C22" s="9" t="s">
        <v>52</v>
      </c>
      <c r="D22" s="10">
        <v>698</v>
      </c>
      <c r="E22" s="10">
        <v>2485</v>
      </c>
      <c r="F22" s="182">
        <v>618</v>
      </c>
      <c r="G22" s="183"/>
      <c r="H22" s="182">
        <v>2247</v>
      </c>
      <c r="I22" s="183"/>
      <c r="J22" s="49">
        <f aca="true" t="shared" si="0" ref="J22:J27">F22-D22</f>
        <v>-80</v>
      </c>
      <c r="K22" s="49">
        <f aca="true" t="shared" si="1" ref="K22:K27">H22-E22</f>
        <v>-238</v>
      </c>
      <c r="L22" s="11"/>
      <c r="N22" s="1" t="s">
        <v>129</v>
      </c>
    </row>
    <row r="23" spans="1:14" ht="19.5" customHeight="1">
      <c r="A23" s="3"/>
      <c r="B23" s="15"/>
      <c r="C23" s="9" t="s">
        <v>53</v>
      </c>
      <c r="D23" s="39">
        <v>188</v>
      </c>
      <c r="E23" s="39">
        <v>188</v>
      </c>
      <c r="F23" s="182">
        <v>219</v>
      </c>
      <c r="G23" s="183"/>
      <c r="H23" s="182">
        <v>219</v>
      </c>
      <c r="I23" s="183"/>
      <c r="J23" s="49">
        <f t="shared" si="0"/>
        <v>31</v>
      </c>
      <c r="K23" s="49">
        <f t="shared" si="1"/>
        <v>31</v>
      </c>
      <c r="N23" s="1" t="s">
        <v>129</v>
      </c>
    </row>
    <row r="24" spans="1:14" ht="19.5" customHeight="1">
      <c r="A24" s="3"/>
      <c r="B24" s="14" t="s">
        <v>60</v>
      </c>
      <c r="C24" s="9" t="s">
        <v>52</v>
      </c>
      <c r="D24" s="10">
        <v>1434</v>
      </c>
      <c r="E24" s="10">
        <v>8096</v>
      </c>
      <c r="F24" s="182">
        <v>1365</v>
      </c>
      <c r="G24" s="183"/>
      <c r="H24" s="182">
        <v>7563</v>
      </c>
      <c r="I24" s="183"/>
      <c r="J24" s="49">
        <f t="shared" si="0"/>
        <v>-69</v>
      </c>
      <c r="K24" s="49">
        <f t="shared" si="1"/>
        <v>-533</v>
      </c>
      <c r="N24" s="1" t="s">
        <v>129</v>
      </c>
    </row>
    <row r="25" spans="1:14" ht="19.5" customHeight="1">
      <c r="A25" s="3"/>
      <c r="B25" s="15"/>
      <c r="C25" s="9" t="s">
        <v>53</v>
      </c>
      <c r="D25" s="39">
        <v>259</v>
      </c>
      <c r="E25" s="39">
        <v>259</v>
      </c>
      <c r="F25" s="182">
        <v>269</v>
      </c>
      <c r="G25" s="183"/>
      <c r="H25" s="182">
        <v>269</v>
      </c>
      <c r="I25" s="183"/>
      <c r="J25" s="49">
        <f t="shared" si="0"/>
        <v>10</v>
      </c>
      <c r="K25" s="49">
        <f t="shared" si="1"/>
        <v>10</v>
      </c>
      <c r="N25" s="1" t="s">
        <v>129</v>
      </c>
    </row>
    <row r="26" spans="1:14" ht="19.5" customHeight="1">
      <c r="A26" s="3"/>
      <c r="B26" s="175" t="s">
        <v>265</v>
      </c>
      <c r="C26" s="9" t="s">
        <v>52</v>
      </c>
      <c r="D26" s="10">
        <v>4350</v>
      </c>
      <c r="E26" s="10">
        <v>4351</v>
      </c>
      <c r="F26" s="182">
        <v>4735</v>
      </c>
      <c r="G26" s="183"/>
      <c r="H26" s="182">
        <v>4741</v>
      </c>
      <c r="I26" s="183"/>
      <c r="J26" s="49">
        <f t="shared" si="0"/>
        <v>385</v>
      </c>
      <c r="K26" s="49">
        <f t="shared" si="1"/>
        <v>390</v>
      </c>
      <c r="N26" s="1" t="s">
        <v>129</v>
      </c>
    </row>
    <row r="27" spans="1:14" ht="19.5" customHeight="1">
      <c r="A27" s="3"/>
      <c r="B27" s="176"/>
      <c r="C27" s="9" t="s">
        <v>53</v>
      </c>
      <c r="D27" s="39">
        <v>2782</v>
      </c>
      <c r="E27" s="39">
        <v>2782</v>
      </c>
      <c r="F27" s="182">
        <v>2686</v>
      </c>
      <c r="G27" s="183"/>
      <c r="H27" s="182">
        <v>2686</v>
      </c>
      <c r="I27" s="183"/>
      <c r="J27" s="49">
        <f t="shared" si="0"/>
        <v>-96</v>
      </c>
      <c r="K27" s="49">
        <f t="shared" si="1"/>
        <v>-96</v>
      </c>
      <c r="L27" s="189" t="s">
        <v>73</v>
      </c>
      <c r="M27" s="121"/>
      <c r="N27" s="1" t="s">
        <v>129</v>
      </c>
    </row>
    <row r="28" spans="1:11" ht="19.5" customHeight="1">
      <c r="A28" s="177" t="s">
        <v>276</v>
      </c>
      <c r="B28" s="177"/>
      <c r="C28" s="177"/>
      <c r="D28" s="177"/>
      <c r="E28" s="177"/>
      <c r="F28" s="177"/>
      <c r="G28" s="177"/>
      <c r="H28" s="18"/>
      <c r="J28" s="1"/>
      <c r="K28" s="1"/>
    </row>
    <row r="29" spans="1:12" ht="19.5" customHeight="1">
      <c r="A29" s="3"/>
      <c r="B29" s="4"/>
      <c r="C29" s="12"/>
      <c r="D29" s="100" t="s">
        <v>217</v>
      </c>
      <c r="E29" s="100"/>
      <c r="F29" s="186" t="s">
        <v>216</v>
      </c>
      <c r="G29" s="187"/>
      <c r="H29" s="187"/>
      <c r="I29" s="188"/>
      <c r="J29" s="191" t="s">
        <v>98</v>
      </c>
      <c r="K29" s="191"/>
      <c r="L29" s="11"/>
    </row>
    <row r="30" spans="1:12" ht="19.5" customHeight="1">
      <c r="A30" s="3"/>
      <c r="B30" s="7"/>
      <c r="C30" s="8"/>
      <c r="D30" s="97" t="s">
        <v>45</v>
      </c>
      <c r="E30" s="98"/>
      <c r="F30" s="97" t="s">
        <v>45</v>
      </c>
      <c r="G30" s="181"/>
      <c r="H30" s="181"/>
      <c r="I30" s="98"/>
      <c r="J30" s="97" t="s">
        <v>45</v>
      </c>
      <c r="K30" s="98"/>
      <c r="L30" s="11"/>
    </row>
    <row r="31" spans="1:14" ht="19.5" customHeight="1">
      <c r="A31" s="3"/>
      <c r="B31" s="100" t="s">
        <v>43</v>
      </c>
      <c r="C31" s="100"/>
      <c r="D31" s="178">
        <v>1087</v>
      </c>
      <c r="E31" s="178"/>
      <c r="F31" s="192">
        <v>55</v>
      </c>
      <c r="G31" s="192"/>
      <c r="H31" s="192"/>
      <c r="I31" s="192"/>
      <c r="J31" s="196">
        <f>D31+F31</f>
        <v>1142</v>
      </c>
      <c r="K31" s="196"/>
      <c r="N31" s="1" t="s">
        <v>268</v>
      </c>
    </row>
    <row r="32" spans="1:14" ht="19.5" customHeight="1">
      <c r="A32" s="3"/>
      <c r="B32" s="184" t="s">
        <v>264</v>
      </c>
      <c r="C32" s="9" t="s">
        <v>52</v>
      </c>
      <c r="D32" s="178">
        <v>230</v>
      </c>
      <c r="E32" s="178"/>
      <c r="F32" s="192">
        <v>37</v>
      </c>
      <c r="G32" s="192"/>
      <c r="H32" s="192"/>
      <c r="I32" s="192"/>
      <c r="J32" s="196">
        <f>D32+F32</f>
        <v>267</v>
      </c>
      <c r="K32" s="196"/>
      <c r="N32" s="1" t="s">
        <v>268</v>
      </c>
    </row>
    <row r="33" spans="1:14" ht="19.5" customHeight="1">
      <c r="A33" s="3"/>
      <c r="B33" s="184"/>
      <c r="C33" s="9" t="s">
        <v>53</v>
      </c>
      <c r="D33" s="178">
        <v>86</v>
      </c>
      <c r="E33" s="178"/>
      <c r="F33" s="192">
        <v>4</v>
      </c>
      <c r="G33" s="192"/>
      <c r="H33" s="192"/>
      <c r="I33" s="192"/>
      <c r="J33" s="196">
        <f>D33+F33</f>
        <v>90</v>
      </c>
      <c r="K33" s="196"/>
      <c r="N33" s="1" t="s">
        <v>268</v>
      </c>
    </row>
    <row r="34" spans="1:14" ht="19.5" customHeight="1">
      <c r="A34" s="3"/>
      <c r="B34" s="184"/>
      <c r="C34" s="9" t="s">
        <v>99</v>
      </c>
      <c r="D34" s="178">
        <v>4</v>
      </c>
      <c r="E34" s="178"/>
      <c r="F34" s="192">
        <v>0</v>
      </c>
      <c r="G34" s="192"/>
      <c r="H34" s="192"/>
      <c r="I34" s="192"/>
      <c r="J34" s="196">
        <f>D34+F34</f>
        <v>4</v>
      </c>
      <c r="K34" s="196"/>
      <c r="N34" s="1" t="s">
        <v>268</v>
      </c>
    </row>
    <row r="35" spans="1:11" ht="19.5" customHeight="1">
      <c r="A35" s="177" t="s">
        <v>272</v>
      </c>
      <c r="B35" s="177"/>
      <c r="C35" s="177"/>
      <c r="D35" s="177"/>
      <c r="E35" s="177"/>
      <c r="F35" s="177"/>
      <c r="G35" s="177"/>
      <c r="H35" s="177"/>
      <c r="I35" s="177"/>
      <c r="J35" s="177"/>
      <c r="K35" s="19"/>
    </row>
    <row r="36" spans="1:11" ht="19.5" customHeight="1">
      <c r="A36" s="3"/>
      <c r="B36" s="4"/>
      <c r="C36" s="5"/>
      <c r="D36" s="5"/>
      <c r="E36" s="17"/>
      <c r="F36" s="100" t="s">
        <v>219</v>
      </c>
      <c r="G36" s="100"/>
      <c r="H36" s="100"/>
      <c r="I36" s="100"/>
      <c r="J36" s="100"/>
      <c r="K36" s="100"/>
    </row>
    <row r="37" spans="1:11" ht="19.5" customHeight="1">
      <c r="A37" s="3"/>
      <c r="B37" s="7"/>
      <c r="C37" s="26"/>
      <c r="D37" s="26"/>
      <c r="E37" s="46"/>
      <c r="F37" s="100" t="s">
        <v>100</v>
      </c>
      <c r="G37" s="100"/>
      <c r="H37" s="100"/>
      <c r="I37" s="100"/>
      <c r="J37" s="100" t="s">
        <v>112</v>
      </c>
      <c r="K37" s="100"/>
    </row>
    <row r="38" spans="1:14" ht="19.5" customHeight="1">
      <c r="A38" s="3"/>
      <c r="B38" s="100" t="s">
        <v>51</v>
      </c>
      <c r="C38" s="100"/>
      <c r="D38" s="100" t="s">
        <v>52</v>
      </c>
      <c r="E38" s="100"/>
      <c r="F38" s="197">
        <v>39</v>
      </c>
      <c r="G38" s="197"/>
      <c r="H38" s="197"/>
      <c r="I38" s="197"/>
      <c r="J38" s="192">
        <v>4267</v>
      </c>
      <c r="K38" s="192"/>
      <c r="N38" s="1" t="s">
        <v>129</v>
      </c>
    </row>
    <row r="39" spans="1:14" ht="19.5" customHeight="1">
      <c r="A39" s="3"/>
      <c r="B39" s="100"/>
      <c r="C39" s="100"/>
      <c r="D39" s="100" t="s">
        <v>53</v>
      </c>
      <c r="E39" s="100"/>
      <c r="F39" s="197">
        <v>12</v>
      </c>
      <c r="G39" s="197"/>
      <c r="H39" s="197"/>
      <c r="I39" s="197"/>
      <c r="J39" s="192">
        <v>50</v>
      </c>
      <c r="K39" s="192"/>
      <c r="N39" s="1" t="s">
        <v>129</v>
      </c>
    </row>
    <row r="40" spans="1:14" ht="19.5" customHeight="1">
      <c r="A40" s="3"/>
      <c r="B40" s="100"/>
      <c r="C40" s="100"/>
      <c r="D40" s="100" t="s">
        <v>99</v>
      </c>
      <c r="E40" s="100"/>
      <c r="F40" s="197">
        <v>7</v>
      </c>
      <c r="G40" s="197"/>
      <c r="H40" s="197"/>
      <c r="I40" s="197"/>
      <c r="J40" s="192">
        <v>19</v>
      </c>
      <c r="K40" s="192"/>
      <c r="N40" s="1" t="s">
        <v>129</v>
      </c>
    </row>
    <row r="41" spans="1:14" ht="19.5" customHeight="1">
      <c r="A41" s="3"/>
      <c r="B41" s="100" t="s">
        <v>266</v>
      </c>
      <c r="C41" s="100"/>
      <c r="D41" s="100" t="s">
        <v>52</v>
      </c>
      <c r="E41" s="100"/>
      <c r="F41" s="197">
        <v>73</v>
      </c>
      <c r="G41" s="197"/>
      <c r="H41" s="197"/>
      <c r="I41" s="197"/>
      <c r="J41" s="192">
        <v>7108</v>
      </c>
      <c r="K41" s="192"/>
      <c r="N41" s="1" t="s">
        <v>129</v>
      </c>
    </row>
    <row r="42" spans="1:14" ht="19.5" customHeight="1">
      <c r="A42" s="3"/>
      <c r="B42" s="100"/>
      <c r="C42" s="100"/>
      <c r="D42" s="100" t="s">
        <v>53</v>
      </c>
      <c r="E42" s="100"/>
      <c r="F42" s="197">
        <v>34</v>
      </c>
      <c r="G42" s="197"/>
      <c r="H42" s="197"/>
      <c r="I42" s="197"/>
      <c r="J42" s="192">
        <v>855</v>
      </c>
      <c r="K42" s="192"/>
      <c r="N42" s="1" t="s">
        <v>129</v>
      </c>
    </row>
    <row r="43" spans="1:14" ht="19.5" customHeight="1">
      <c r="A43" s="3"/>
      <c r="B43" s="100"/>
      <c r="C43" s="100"/>
      <c r="D43" s="100" t="s">
        <v>99</v>
      </c>
      <c r="E43" s="100"/>
      <c r="F43" s="197">
        <v>9</v>
      </c>
      <c r="G43" s="197"/>
      <c r="H43" s="197"/>
      <c r="I43" s="197"/>
      <c r="J43" s="192">
        <v>7</v>
      </c>
      <c r="K43" s="192"/>
      <c r="N43" s="1" t="s">
        <v>129</v>
      </c>
    </row>
    <row r="44" spans="1:11" ht="21.75" customHeight="1">
      <c r="A44" s="179" t="s">
        <v>83</v>
      </c>
      <c r="B44" s="179"/>
      <c r="C44" s="19"/>
      <c r="D44" s="19"/>
      <c r="E44" s="18"/>
      <c r="F44" s="18"/>
      <c r="G44" s="18"/>
      <c r="H44" s="18"/>
      <c r="J44" s="19"/>
      <c r="K44" s="19"/>
    </row>
    <row r="45" spans="1:11" ht="21.75" customHeight="1">
      <c r="A45" s="3"/>
      <c r="B45" s="3"/>
      <c r="C45" s="19"/>
      <c r="D45" s="19"/>
      <c r="E45" s="18"/>
      <c r="F45" s="18"/>
      <c r="G45" s="18"/>
      <c r="H45" s="18"/>
      <c r="J45" s="19"/>
      <c r="K45" s="19"/>
    </row>
    <row r="46" spans="1:14" ht="44.25" customHeight="1">
      <c r="A46" s="180" t="s">
        <v>269</v>
      </c>
      <c r="B46" s="180"/>
      <c r="C46" s="180"/>
      <c r="D46" s="180"/>
      <c r="E46" s="180"/>
      <c r="F46" s="180"/>
      <c r="G46" s="180"/>
      <c r="H46" s="180"/>
      <c r="I46" s="180"/>
      <c r="J46" s="180"/>
      <c r="K46" s="180"/>
      <c r="L46" s="180"/>
      <c r="M46" s="180"/>
      <c r="N46" s="1" t="s">
        <v>270</v>
      </c>
    </row>
    <row r="47" spans="1:11" ht="21.75" customHeight="1">
      <c r="A47" s="1"/>
      <c r="J47" s="1"/>
      <c r="K47" s="1"/>
    </row>
    <row r="48" spans="1:11" ht="21.75" customHeight="1">
      <c r="A48" s="179" t="s">
        <v>87</v>
      </c>
      <c r="B48" s="179"/>
      <c r="C48" s="19"/>
      <c r="D48" s="19"/>
      <c r="E48" s="18"/>
      <c r="F48" s="18"/>
      <c r="G48" s="18"/>
      <c r="H48" s="18"/>
      <c r="J48" s="19"/>
      <c r="K48" s="19"/>
    </row>
    <row r="49" spans="1:11" ht="21.75" customHeight="1">
      <c r="A49" s="3"/>
      <c r="B49" s="100" t="s">
        <v>54</v>
      </c>
      <c r="C49" s="100"/>
      <c r="D49" s="100" t="s">
        <v>139</v>
      </c>
      <c r="E49" s="100"/>
      <c r="F49" s="97" t="s">
        <v>216</v>
      </c>
      <c r="G49" s="181"/>
      <c r="H49" s="181"/>
      <c r="I49" s="98"/>
      <c r="J49" s="100" t="s">
        <v>50</v>
      </c>
      <c r="K49" s="100"/>
    </row>
    <row r="50" spans="1:14" ht="21.75" customHeight="1">
      <c r="A50" s="3"/>
      <c r="B50" s="100" t="s">
        <v>55</v>
      </c>
      <c r="C50" s="100"/>
      <c r="D50" s="100">
        <v>14</v>
      </c>
      <c r="E50" s="100"/>
      <c r="F50" s="97">
        <v>17</v>
      </c>
      <c r="G50" s="181"/>
      <c r="H50" s="181"/>
      <c r="I50" s="98"/>
      <c r="J50" s="190">
        <f>F50-D50</f>
        <v>3</v>
      </c>
      <c r="K50" s="190"/>
      <c r="N50" s="1" t="s">
        <v>140</v>
      </c>
    </row>
    <row r="51" spans="1:14" ht="21.75" customHeight="1">
      <c r="A51" s="3"/>
      <c r="B51" s="100" t="s">
        <v>21</v>
      </c>
      <c r="C51" s="100"/>
      <c r="D51" s="100">
        <v>158</v>
      </c>
      <c r="E51" s="100"/>
      <c r="F51" s="97">
        <v>218</v>
      </c>
      <c r="G51" s="181"/>
      <c r="H51" s="181"/>
      <c r="I51" s="98"/>
      <c r="J51" s="190">
        <f>F51-D51</f>
        <v>60</v>
      </c>
      <c r="K51" s="190"/>
      <c r="N51" s="1" t="s">
        <v>140</v>
      </c>
    </row>
    <row r="52" spans="1:14" ht="21.75" customHeight="1">
      <c r="A52" s="3"/>
      <c r="B52" s="24"/>
      <c r="C52" s="24"/>
      <c r="D52" s="24"/>
      <c r="E52" s="24"/>
      <c r="F52" s="24"/>
      <c r="G52" s="24"/>
      <c r="H52" s="24"/>
      <c r="I52" s="24"/>
      <c r="J52" s="41"/>
      <c r="K52" s="41"/>
      <c r="N52" s="40"/>
    </row>
    <row r="53" spans="1:14" ht="21.75" customHeight="1">
      <c r="A53" s="177" t="s">
        <v>88</v>
      </c>
      <c r="B53" s="177"/>
      <c r="C53" s="24"/>
      <c r="D53" s="24"/>
      <c r="E53" s="24"/>
      <c r="F53" s="24"/>
      <c r="G53" s="24"/>
      <c r="H53" s="24"/>
      <c r="I53" s="24"/>
      <c r="J53" s="41"/>
      <c r="K53" s="41"/>
      <c r="N53" s="40"/>
    </row>
    <row r="54" spans="1:14" ht="21.75" customHeight="1">
      <c r="A54" s="3"/>
      <c r="B54" s="100" t="s">
        <v>54</v>
      </c>
      <c r="C54" s="100"/>
      <c r="D54" s="100" t="s">
        <v>139</v>
      </c>
      <c r="E54" s="100"/>
      <c r="F54" s="97" t="s">
        <v>216</v>
      </c>
      <c r="G54" s="181"/>
      <c r="H54" s="181"/>
      <c r="I54" s="98"/>
      <c r="J54" s="100" t="s">
        <v>50</v>
      </c>
      <c r="K54" s="100"/>
      <c r="N54" s="40"/>
    </row>
    <row r="55" spans="1:14" ht="21.75" customHeight="1">
      <c r="A55" s="3"/>
      <c r="B55" s="100" t="s">
        <v>77</v>
      </c>
      <c r="C55" s="100"/>
      <c r="D55" s="100">
        <v>2</v>
      </c>
      <c r="E55" s="100"/>
      <c r="F55" s="97">
        <v>2</v>
      </c>
      <c r="G55" s="181"/>
      <c r="H55" s="181"/>
      <c r="I55" s="98"/>
      <c r="J55" s="193">
        <f>F55-D55</f>
        <v>0</v>
      </c>
      <c r="K55" s="194"/>
      <c r="N55" s="40" t="s">
        <v>129</v>
      </c>
    </row>
    <row r="56" spans="1:14" ht="21.75" customHeight="1">
      <c r="A56" s="3"/>
      <c r="B56" s="97" t="s">
        <v>78</v>
      </c>
      <c r="C56" s="98"/>
      <c r="D56" s="97">
        <v>355</v>
      </c>
      <c r="E56" s="98"/>
      <c r="F56" s="97">
        <v>367</v>
      </c>
      <c r="G56" s="181"/>
      <c r="H56" s="181"/>
      <c r="I56" s="98"/>
      <c r="J56" s="193">
        <f>F56-D56</f>
        <v>12</v>
      </c>
      <c r="K56" s="194"/>
      <c r="N56" s="40" t="s">
        <v>129</v>
      </c>
    </row>
    <row r="57" spans="1:14" ht="21.75" customHeight="1">
      <c r="A57" s="3"/>
      <c r="B57" s="100" t="s">
        <v>79</v>
      </c>
      <c r="C57" s="100"/>
      <c r="D57" s="100">
        <v>130</v>
      </c>
      <c r="E57" s="100"/>
      <c r="F57" s="97">
        <v>71</v>
      </c>
      <c r="G57" s="181"/>
      <c r="H57" s="181"/>
      <c r="I57" s="98"/>
      <c r="J57" s="193">
        <f>F57-D57</f>
        <v>-59</v>
      </c>
      <c r="K57" s="194"/>
      <c r="N57" s="40" t="s">
        <v>129</v>
      </c>
    </row>
    <row r="58" spans="1:14" ht="21.75" customHeight="1">
      <c r="A58" s="3"/>
      <c r="B58" s="24"/>
      <c r="C58" s="24"/>
      <c r="D58" s="24"/>
      <c r="E58" s="24"/>
      <c r="F58" s="24"/>
      <c r="G58" s="24"/>
      <c r="H58" s="24"/>
      <c r="I58" s="24"/>
      <c r="J58" s="41"/>
      <c r="K58" s="41"/>
      <c r="N58" s="40"/>
    </row>
    <row r="59" spans="1:8" ht="21.75" customHeight="1">
      <c r="A59" s="121" t="s">
        <v>84</v>
      </c>
      <c r="B59" s="195"/>
      <c r="C59" s="195"/>
      <c r="D59" s="195"/>
      <c r="E59" s="195"/>
      <c r="F59" s="121"/>
      <c r="G59" s="121"/>
      <c r="H59" s="19"/>
    </row>
    <row r="60" spans="1:11" ht="21.75" customHeight="1">
      <c r="A60" s="20"/>
      <c r="B60" s="97" t="s">
        <v>142</v>
      </c>
      <c r="C60" s="181"/>
      <c r="D60" s="98"/>
      <c r="E60" s="97" t="s">
        <v>19</v>
      </c>
      <c r="F60" s="181"/>
      <c r="G60" s="181"/>
      <c r="H60" s="181"/>
      <c r="I60" s="98"/>
      <c r="J60" s="6" t="s">
        <v>27</v>
      </c>
      <c r="K60" s="9" t="s">
        <v>21</v>
      </c>
    </row>
    <row r="61" spans="1:14" ht="21.75" customHeight="1">
      <c r="A61" s="24"/>
      <c r="B61" s="198" t="s">
        <v>141</v>
      </c>
      <c r="C61" s="199"/>
      <c r="D61" s="200"/>
      <c r="E61" s="95" t="s">
        <v>110</v>
      </c>
      <c r="F61" s="171"/>
      <c r="G61" s="171"/>
      <c r="H61" s="171"/>
      <c r="I61" s="96"/>
      <c r="J61" s="6" t="s">
        <v>220</v>
      </c>
      <c r="K61" s="9">
        <v>1</v>
      </c>
      <c r="N61" s="1" t="s">
        <v>129</v>
      </c>
    </row>
    <row r="62" spans="1:14" ht="21.75" customHeight="1">
      <c r="A62" s="24"/>
      <c r="B62" s="203" t="s">
        <v>221</v>
      </c>
      <c r="C62" s="173"/>
      <c r="D62" s="174"/>
      <c r="E62" s="95" t="s">
        <v>72</v>
      </c>
      <c r="F62" s="171"/>
      <c r="G62" s="171"/>
      <c r="H62" s="171"/>
      <c r="I62" s="96"/>
      <c r="J62" s="6" t="s">
        <v>222</v>
      </c>
      <c r="K62" s="9">
        <v>2</v>
      </c>
      <c r="N62" s="1" t="s">
        <v>129</v>
      </c>
    </row>
    <row r="63" spans="1:14" ht="21.75" customHeight="1">
      <c r="A63" s="24"/>
      <c r="B63" s="203" t="s">
        <v>223</v>
      </c>
      <c r="C63" s="173"/>
      <c r="D63" s="174"/>
      <c r="E63" s="95" t="s">
        <v>224</v>
      </c>
      <c r="F63" s="171"/>
      <c r="G63" s="171"/>
      <c r="H63" s="171"/>
      <c r="I63" s="96"/>
      <c r="J63" s="6" t="s">
        <v>86</v>
      </c>
      <c r="K63" s="9">
        <v>1</v>
      </c>
      <c r="N63" s="1" t="s">
        <v>129</v>
      </c>
    </row>
    <row r="64" spans="1:14" ht="21.75" customHeight="1">
      <c r="A64" s="24"/>
      <c r="B64" s="172" t="s">
        <v>225</v>
      </c>
      <c r="C64" s="173"/>
      <c r="D64" s="174"/>
      <c r="E64" s="95" t="s">
        <v>148</v>
      </c>
      <c r="F64" s="171"/>
      <c r="G64" s="171"/>
      <c r="H64" s="171"/>
      <c r="I64" s="96"/>
      <c r="J64" s="6" t="s">
        <v>226</v>
      </c>
      <c r="K64" s="9">
        <v>1</v>
      </c>
      <c r="N64" s="1" t="s">
        <v>129</v>
      </c>
    </row>
    <row r="65" spans="1:14" ht="21.75" customHeight="1">
      <c r="A65" s="24"/>
      <c r="B65" s="168" t="s">
        <v>229</v>
      </c>
      <c r="C65" s="169"/>
      <c r="D65" s="170"/>
      <c r="E65" s="95" t="s">
        <v>72</v>
      </c>
      <c r="F65" s="171"/>
      <c r="G65" s="171"/>
      <c r="H65" s="171"/>
      <c r="I65" s="96"/>
      <c r="J65" s="51" t="s">
        <v>153</v>
      </c>
      <c r="K65" s="44">
        <v>1</v>
      </c>
      <c r="N65" s="1" t="s">
        <v>129</v>
      </c>
    </row>
    <row r="66" spans="1:14" s="18" customFormat="1" ht="21.75" customHeight="1">
      <c r="A66" s="24"/>
      <c r="B66" s="168" t="s">
        <v>227</v>
      </c>
      <c r="C66" s="169"/>
      <c r="D66" s="170"/>
      <c r="E66" s="95" t="s">
        <v>228</v>
      </c>
      <c r="F66" s="171"/>
      <c r="G66" s="171"/>
      <c r="H66" s="171"/>
      <c r="I66" s="96"/>
      <c r="J66" s="51" t="s">
        <v>111</v>
      </c>
      <c r="K66" s="44">
        <v>1</v>
      </c>
      <c r="N66" s="1" t="s">
        <v>129</v>
      </c>
    </row>
    <row r="67" spans="1:14" s="18" customFormat="1" ht="21.75" customHeight="1">
      <c r="A67" s="24"/>
      <c r="B67" s="168" t="s">
        <v>230</v>
      </c>
      <c r="C67" s="169"/>
      <c r="D67" s="170"/>
      <c r="E67" s="95" t="s">
        <v>231</v>
      </c>
      <c r="F67" s="171"/>
      <c r="G67" s="171"/>
      <c r="H67" s="171"/>
      <c r="I67" s="96"/>
      <c r="J67" s="51" t="s">
        <v>232</v>
      </c>
      <c r="K67" s="44">
        <v>1</v>
      </c>
      <c r="N67" s="1" t="s">
        <v>129</v>
      </c>
    </row>
    <row r="68" spans="2:11" ht="75" customHeight="1">
      <c r="B68" s="76"/>
      <c r="C68" s="76"/>
      <c r="D68" s="76"/>
      <c r="E68" s="77"/>
      <c r="F68" s="77"/>
      <c r="G68" s="77"/>
      <c r="H68" s="77"/>
      <c r="I68" s="77"/>
      <c r="J68" s="78"/>
      <c r="K68" s="78"/>
    </row>
    <row r="69" spans="1:9" s="86" customFormat="1" ht="18" customHeight="1">
      <c r="A69" s="144" t="s">
        <v>307</v>
      </c>
      <c r="B69" s="144"/>
      <c r="C69" s="144"/>
      <c r="D69" s="144"/>
      <c r="E69" s="52"/>
      <c r="H69" s="87"/>
      <c r="I69" s="85"/>
    </row>
    <row r="70" spans="1:13" s="86" customFormat="1" ht="18" customHeight="1">
      <c r="A70" s="202" t="s">
        <v>308</v>
      </c>
      <c r="B70" s="202"/>
      <c r="C70" s="202"/>
      <c r="D70" s="202"/>
      <c r="E70" s="202"/>
      <c r="F70" s="202"/>
      <c r="G70" s="202"/>
      <c r="H70" s="202"/>
      <c r="I70" s="202"/>
      <c r="J70" s="202"/>
      <c r="K70" s="202"/>
      <c r="L70" s="202"/>
      <c r="M70" s="202"/>
    </row>
    <row r="71" spans="1:13" s="86" customFormat="1" ht="45" customHeight="1">
      <c r="A71" s="85"/>
      <c r="B71" s="202" t="s">
        <v>309</v>
      </c>
      <c r="C71" s="202"/>
      <c r="D71" s="202"/>
      <c r="E71" s="202"/>
      <c r="F71" s="202"/>
      <c r="G71" s="202"/>
      <c r="H71" s="202"/>
      <c r="I71" s="202"/>
      <c r="J71" s="202"/>
      <c r="K71" s="202"/>
      <c r="L71" s="202"/>
      <c r="M71" s="202"/>
    </row>
    <row r="72" spans="1:9" s="86" customFormat="1" ht="18" customHeight="1">
      <c r="A72" s="201" t="s">
        <v>310</v>
      </c>
      <c r="B72" s="201"/>
      <c r="C72" s="201"/>
      <c r="D72" s="201"/>
      <c r="E72" s="201"/>
      <c r="F72" s="201"/>
      <c r="G72" s="201"/>
      <c r="H72" s="201"/>
      <c r="I72" s="85"/>
    </row>
    <row r="73" spans="1:13" s="86" customFormat="1" ht="45" customHeight="1">
      <c r="A73" s="85"/>
      <c r="B73" s="151" t="s">
        <v>311</v>
      </c>
      <c r="C73" s="151"/>
      <c r="D73" s="151"/>
      <c r="E73" s="151"/>
      <c r="F73" s="151"/>
      <c r="G73" s="151"/>
      <c r="H73" s="151"/>
      <c r="I73" s="151"/>
      <c r="J73" s="151"/>
      <c r="K73" s="151"/>
      <c r="L73" s="151"/>
      <c r="M73" s="151"/>
    </row>
    <row r="74" ht="69" customHeight="1"/>
    <row r="75" ht="69" customHeight="1"/>
  </sheetData>
  <sheetProtection/>
  <mergeCells count="141">
    <mergeCell ref="A69:D69"/>
    <mergeCell ref="A72:H72"/>
    <mergeCell ref="A70:M70"/>
    <mergeCell ref="B71:M71"/>
    <mergeCell ref="B73:M73"/>
    <mergeCell ref="B62:D62"/>
    <mergeCell ref="E62:I62"/>
    <mergeCell ref="B63:D63"/>
    <mergeCell ref="E63:I63"/>
    <mergeCell ref="B65:D65"/>
    <mergeCell ref="E65:I65"/>
    <mergeCell ref="A35:J35"/>
    <mergeCell ref="B66:D66"/>
    <mergeCell ref="E61:I61"/>
    <mergeCell ref="B61:D61"/>
    <mergeCell ref="E66:I66"/>
    <mergeCell ref="F36:K36"/>
    <mergeCell ref="J40:K40"/>
    <mergeCell ref="J41:K41"/>
    <mergeCell ref="F37:I37"/>
    <mergeCell ref="J37:K37"/>
    <mergeCell ref="F38:I38"/>
    <mergeCell ref="F39:I39"/>
    <mergeCell ref="J38:K38"/>
    <mergeCell ref="J39:K39"/>
    <mergeCell ref="J43:K43"/>
    <mergeCell ref="F40:I40"/>
    <mergeCell ref="F41:I41"/>
    <mergeCell ref="F42:I42"/>
    <mergeCell ref="F43:I43"/>
    <mergeCell ref="B41:C43"/>
    <mergeCell ref="J42:K42"/>
    <mergeCell ref="D38:E38"/>
    <mergeCell ref="D39:E39"/>
    <mergeCell ref="D40:E40"/>
    <mergeCell ref="D41:E41"/>
    <mergeCell ref="D42:E42"/>
    <mergeCell ref="D43:E43"/>
    <mergeCell ref="J29:K29"/>
    <mergeCell ref="D30:E30"/>
    <mergeCell ref="F30:I30"/>
    <mergeCell ref="J30:K30"/>
    <mergeCell ref="D29:E29"/>
    <mergeCell ref="F29:I29"/>
    <mergeCell ref="J31:K31"/>
    <mergeCell ref="D32:E32"/>
    <mergeCell ref="F32:I32"/>
    <mergeCell ref="J32:K32"/>
    <mergeCell ref="F31:I31"/>
    <mergeCell ref="J34:K34"/>
    <mergeCell ref="D33:E33"/>
    <mergeCell ref="F33:I33"/>
    <mergeCell ref="J33:K33"/>
    <mergeCell ref="B55:C55"/>
    <mergeCell ref="F51:I51"/>
    <mergeCell ref="A53:B53"/>
    <mergeCell ref="B54:C54"/>
    <mergeCell ref="F54:I54"/>
    <mergeCell ref="B49:C49"/>
    <mergeCell ref="F49:I49"/>
    <mergeCell ref="D50:E50"/>
    <mergeCell ref="B51:C51"/>
    <mergeCell ref="J55:K55"/>
    <mergeCell ref="D51:E51"/>
    <mergeCell ref="D55:E55"/>
    <mergeCell ref="F55:I55"/>
    <mergeCell ref="D56:E56"/>
    <mergeCell ref="A59:G59"/>
    <mergeCell ref="B57:C57"/>
    <mergeCell ref="B56:C56"/>
    <mergeCell ref="J54:K54"/>
    <mergeCell ref="D54:E54"/>
    <mergeCell ref="B60:D60"/>
    <mergeCell ref="J56:K56"/>
    <mergeCell ref="J57:K57"/>
    <mergeCell ref="E60:I60"/>
    <mergeCell ref="F57:I57"/>
    <mergeCell ref="F56:I56"/>
    <mergeCell ref="D57:E57"/>
    <mergeCell ref="J51:K51"/>
    <mergeCell ref="A9:G9"/>
    <mergeCell ref="D20:E20"/>
    <mergeCell ref="H22:I22"/>
    <mergeCell ref="H21:I21"/>
    <mergeCell ref="J20:K20"/>
    <mergeCell ref="J50:K50"/>
    <mergeCell ref="D13:E13"/>
    <mergeCell ref="H14:I14"/>
    <mergeCell ref="F34:I34"/>
    <mergeCell ref="L27:M27"/>
    <mergeCell ref="F24:G24"/>
    <mergeCell ref="F25:G25"/>
    <mergeCell ref="F26:G26"/>
    <mergeCell ref="F27:G27"/>
    <mergeCell ref="H23:I23"/>
    <mergeCell ref="H24:I24"/>
    <mergeCell ref="H27:I27"/>
    <mergeCell ref="F20:I20"/>
    <mergeCell ref="L13:M13"/>
    <mergeCell ref="F13:I13"/>
    <mergeCell ref="F14:G14"/>
    <mergeCell ref="B16:C16"/>
    <mergeCell ref="B17:C17"/>
    <mergeCell ref="B15:C15"/>
    <mergeCell ref="B18:C18"/>
    <mergeCell ref="A7:D7"/>
    <mergeCell ref="B11:D11"/>
    <mergeCell ref="B8:J8"/>
    <mergeCell ref="B4:M4"/>
    <mergeCell ref="B5:M5"/>
    <mergeCell ref="B6:M6"/>
    <mergeCell ref="B32:B34"/>
    <mergeCell ref="D34:E34"/>
    <mergeCell ref="B38:C40"/>
    <mergeCell ref="A1:G1"/>
    <mergeCell ref="J13:K13"/>
    <mergeCell ref="A12:G12"/>
    <mergeCell ref="A19:G19"/>
    <mergeCell ref="B10:C10"/>
    <mergeCell ref="A2:B2"/>
    <mergeCell ref="A3:D3"/>
    <mergeCell ref="A46:M46"/>
    <mergeCell ref="J49:K49"/>
    <mergeCell ref="D49:E49"/>
    <mergeCell ref="F50:I50"/>
    <mergeCell ref="A48:B48"/>
    <mergeCell ref="F21:G21"/>
    <mergeCell ref="F22:G22"/>
    <mergeCell ref="F23:G23"/>
    <mergeCell ref="H25:I25"/>
    <mergeCell ref="H26:I26"/>
    <mergeCell ref="B67:D67"/>
    <mergeCell ref="E67:I67"/>
    <mergeCell ref="B64:D64"/>
    <mergeCell ref="E64:I64"/>
    <mergeCell ref="B26:B27"/>
    <mergeCell ref="A28:G28"/>
    <mergeCell ref="B31:C31"/>
    <mergeCell ref="D31:E31"/>
    <mergeCell ref="B50:C50"/>
    <mergeCell ref="A44:B44"/>
  </mergeCells>
  <printOptions/>
  <pageMargins left="0.56" right="0.25" top="0.61" bottom="0.48" header="0.2" footer="0.21"/>
  <pageSetup horizontalDpi="600" verticalDpi="600" orientation="portrait" paperSize="9" r:id="rId1"/>
  <rowBreaks count="1" manualBreakCount="1">
    <brk id="43" max="12"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satellite</cp:lastModifiedBy>
  <cp:lastPrinted>2017-05-26T06:26:56Z</cp:lastPrinted>
  <dcterms:created xsi:type="dcterms:W3CDTF">2005-05-29T16:13:07Z</dcterms:created>
  <dcterms:modified xsi:type="dcterms:W3CDTF">2017-06-04T07:22:20Z</dcterms:modified>
  <cp:category/>
  <cp:version/>
  <cp:contentType/>
  <cp:contentStatus/>
</cp:coreProperties>
</file>